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aguar-my.sharepoint.com/personal/fcalderongu_tamusa_edu/Documents/TAMUSA-Dive program/Dive Program/DSB/Pending approval request/Dive manual/Editable documents/Before AAUS/DCB website/"/>
    </mc:Choice>
  </mc:AlternateContent>
  <xr:revisionPtr revIDLastSave="17" documentId="8_{EBC721B0-C365-41E3-81E0-7E3976DF686D}" xr6:coauthVersionLast="47" xr6:coauthVersionMax="47" xr10:uidLastSave="{634B090B-E537-468D-8A5D-517C379D26F1}"/>
  <workbookProtection workbookAlgorithmName="SHA-512" workbookHashValue="egxZu77FnsrgIbFYJbGpLGLCfntxHmmt+uT0dSFD/uui2t2m4ZPi7iVkuzUOnAQvsdzFxbCe2nwaF+xvOTWBHA==" workbookSaltValue="60OLN1lX2fl62f+FcWXMKQ==" workbookSpinCount="100000" lockStructure="1"/>
  <bookViews>
    <workbookView xWindow="-98" yWindow="-98" windowWidth="28996" windowHeight="15675" xr2:uid="{4FCA8200-955A-4772-9131-AD4996AAB3BD}"/>
  </bookViews>
  <sheets>
    <sheet name="Dive Log" sheetId="1" r:id="rId1"/>
    <sheet name="Options" sheetId="2" state="hidden" r:id="rId2"/>
  </sheets>
  <definedNames>
    <definedName name="Dive_Buddy">Tabla10[Dive Buddy]</definedName>
    <definedName name="Environment_2">Tabla14[Environment 2]</definedName>
    <definedName name="Lead_diver">Tabla9[Lead diver]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02" i="1" l="1"/>
  <c r="AC102" i="1"/>
  <c r="AA102" i="1"/>
  <c r="Q102" i="1"/>
  <c r="O102" i="1"/>
  <c r="AE101" i="1"/>
  <c r="AC101" i="1"/>
  <c r="AA101" i="1"/>
  <c r="Q101" i="1"/>
  <c r="O101" i="1"/>
  <c r="AE100" i="1"/>
  <c r="AC100" i="1"/>
  <c r="AA100" i="1"/>
  <c r="Q100" i="1"/>
  <c r="O100" i="1"/>
  <c r="AE99" i="1"/>
  <c r="AC99" i="1"/>
  <c r="AA99" i="1"/>
  <c r="Q99" i="1"/>
  <c r="O99" i="1"/>
  <c r="AE98" i="1"/>
  <c r="AC98" i="1"/>
  <c r="AA98" i="1"/>
  <c r="Q98" i="1"/>
  <c r="O98" i="1"/>
  <c r="AE97" i="1"/>
  <c r="AC97" i="1"/>
  <c r="AA97" i="1"/>
  <c r="Q97" i="1"/>
  <c r="O97" i="1"/>
  <c r="AE96" i="1"/>
  <c r="AC96" i="1"/>
  <c r="AA96" i="1"/>
  <c r="Q96" i="1"/>
  <c r="O96" i="1"/>
  <c r="AE95" i="1"/>
  <c r="AC95" i="1"/>
  <c r="AA95" i="1"/>
  <c r="Q95" i="1"/>
  <c r="O95" i="1"/>
  <c r="AE94" i="1"/>
  <c r="AC94" i="1"/>
  <c r="AA94" i="1"/>
  <c r="Q94" i="1"/>
  <c r="O94" i="1"/>
  <c r="AE93" i="1"/>
  <c r="AC93" i="1"/>
  <c r="AA93" i="1"/>
  <c r="Q93" i="1"/>
  <c r="O93" i="1"/>
  <c r="AE92" i="1"/>
  <c r="AC92" i="1"/>
  <c r="AA92" i="1"/>
  <c r="Q92" i="1"/>
  <c r="O92" i="1"/>
  <c r="AE91" i="1"/>
  <c r="AC91" i="1"/>
  <c r="AA91" i="1"/>
  <c r="Q91" i="1"/>
  <c r="O91" i="1"/>
  <c r="AE90" i="1"/>
  <c r="AC90" i="1"/>
  <c r="AA90" i="1"/>
  <c r="Q90" i="1"/>
  <c r="O90" i="1"/>
  <c r="AE89" i="1"/>
  <c r="AC89" i="1"/>
  <c r="AA89" i="1"/>
  <c r="Q89" i="1"/>
  <c r="O89" i="1"/>
  <c r="AE88" i="1"/>
  <c r="AC88" i="1"/>
  <c r="AA88" i="1"/>
  <c r="Q88" i="1"/>
  <c r="O88" i="1"/>
  <c r="AE87" i="1"/>
  <c r="AC87" i="1"/>
  <c r="AA87" i="1"/>
  <c r="Q87" i="1"/>
  <c r="O87" i="1"/>
  <c r="AE86" i="1"/>
  <c r="AC86" i="1"/>
  <c r="AA86" i="1"/>
  <c r="Q86" i="1"/>
  <c r="O86" i="1"/>
  <c r="AE85" i="1"/>
  <c r="AC85" i="1"/>
  <c r="AA85" i="1"/>
  <c r="Q85" i="1"/>
  <c r="O85" i="1"/>
  <c r="AE84" i="1"/>
  <c r="AC84" i="1"/>
  <c r="AA84" i="1"/>
  <c r="Q84" i="1"/>
  <c r="O84" i="1"/>
  <c r="AE83" i="1"/>
  <c r="AC83" i="1"/>
  <c r="AA83" i="1"/>
  <c r="Q83" i="1"/>
  <c r="O83" i="1"/>
  <c r="AE82" i="1"/>
  <c r="AC82" i="1"/>
  <c r="AA82" i="1"/>
  <c r="Q82" i="1"/>
  <c r="O82" i="1"/>
  <c r="AE81" i="1"/>
  <c r="AC81" i="1"/>
  <c r="AA81" i="1"/>
  <c r="Q81" i="1"/>
  <c r="O81" i="1"/>
  <c r="AE80" i="1"/>
  <c r="AC80" i="1"/>
  <c r="AA80" i="1"/>
  <c r="Q80" i="1"/>
  <c r="O80" i="1"/>
  <c r="AE79" i="1"/>
  <c r="AC79" i="1"/>
  <c r="AA79" i="1"/>
  <c r="Q79" i="1"/>
  <c r="O79" i="1"/>
  <c r="AE78" i="1"/>
  <c r="AC78" i="1"/>
  <c r="AA78" i="1"/>
  <c r="Q78" i="1"/>
  <c r="O78" i="1"/>
  <c r="AE77" i="1"/>
  <c r="AC77" i="1"/>
  <c r="AA77" i="1"/>
  <c r="Q77" i="1"/>
  <c r="O77" i="1"/>
  <c r="AE76" i="1"/>
  <c r="AC76" i="1"/>
  <c r="AA76" i="1"/>
  <c r="Q76" i="1"/>
  <c r="O76" i="1"/>
  <c r="AE75" i="1"/>
  <c r="AC75" i="1"/>
  <c r="AA75" i="1"/>
  <c r="Q75" i="1"/>
  <c r="O75" i="1"/>
  <c r="AE74" i="1"/>
  <c r="AC74" i="1"/>
  <c r="AA74" i="1"/>
  <c r="Q74" i="1"/>
  <c r="O74" i="1"/>
  <c r="AE73" i="1"/>
  <c r="AC73" i="1"/>
  <c r="AA73" i="1"/>
  <c r="Q73" i="1"/>
  <c r="O73" i="1"/>
  <c r="AE72" i="1"/>
  <c r="AC72" i="1"/>
  <c r="AA72" i="1"/>
  <c r="Q72" i="1"/>
  <c r="O72" i="1"/>
  <c r="AE71" i="1"/>
  <c r="AC71" i="1"/>
  <c r="AA71" i="1"/>
  <c r="Q71" i="1"/>
  <c r="O71" i="1"/>
  <c r="AE70" i="1"/>
  <c r="AC70" i="1"/>
  <c r="AA70" i="1"/>
  <c r="Q70" i="1"/>
  <c r="O70" i="1"/>
  <c r="AE69" i="1"/>
  <c r="AC69" i="1"/>
  <c r="AA69" i="1"/>
  <c r="Q69" i="1"/>
  <c r="O69" i="1"/>
  <c r="AE68" i="1"/>
  <c r="AC68" i="1"/>
  <c r="AA68" i="1"/>
  <c r="Q68" i="1"/>
  <c r="O68" i="1"/>
  <c r="AE67" i="1"/>
  <c r="AC67" i="1"/>
  <c r="AA67" i="1"/>
  <c r="Q67" i="1"/>
  <c r="O67" i="1"/>
  <c r="AE66" i="1"/>
  <c r="AC66" i="1"/>
  <c r="AA66" i="1"/>
  <c r="Q66" i="1"/>
  <c r="O66" i="1"/>
  <c r="AE65" i="1"/>
  <c r="AC65" i="1"/>
  <c r="AA65" i="1"/>
  <c r="Q65" i="1"/>
  <c r="O65" i="1"/>
  <c r="AE64" i="1"/>
  <c r="AC64" i="1"/>
  <c r="AA64" i="1"/>
  <c r="Q64" i="1"/>
  <c r="O64" i="1"/>
  <c r="AE63" i="1"/>
  <c r="AC63" i="1"/>
  <c r="AA63" i="1"/>
  <c r="Q63" i="1"/>
  <c r="O63" i="1"/>
  <c r="AE62" i="1"/>
  <c r="AC62" i="1"/>
  <c r="AA62" i="1"/>
  <c r="Q62" i="1"/>
  <c r="O62" i="1"/>
  <c r="AE61" i="1"/>
  <c r="AC61" i="1"/>
  <c r="AA61" i="1"/>
  <c r="Q61" i="1"/>
  <c r="O61" i="1"/>
  <c r="AE60" i="1"/>
  <c r="AC60" i="1"/>
  <c r="AA60" i="1"/>
  <c r="Q60" i="1"/>
  <c r="O60" i="1"/>
  <c r="AE59" i="1"/>
  <c r="AC59" i="1"/>
  <c r="AA59" i="1"/>
  <c r="Q59" i="1"/>
  <c r="O59" i="1"/>
  <c r="AE58" i="1"/>
  <c r="AC58" i="1"/>
  <c r="AA58" i="1"/>
  <c r="Q58" i="1"/>
  <c r="O58" i="1"/>
  <c r="AE57" i="1"/>
  <c r="AC57" i="1"/>
  <c r="AA57" i="1"/>
  <c r="Q57" i="1"/>
  <c r="O57" i="1"/>
  <c r="AE56" i="1"/>
  <c r="AC56" i="1"/>
  <c r="AA56" i="1"/>
  <c r="Q56" i="1"/>
  <c r="O56" i="1"/>
  <c r="AE55" i="1"/>
  <c r="AC55" i="1"/>
  <c r="AA55" i="1"/>
  <c r="Q55" i="1"/>
  <c r="O55" i="1"/>
  <c r="AE54" i="1"/>
  <c r="AC54" i="1"/>
  <c r="AA54" i="1"/>
  <c r="Q54" i="1"/>
  <c r="O54" i="1"/>
  <c r="AE53" i="1"/>
  <c r="AC53" i="1"/>
  <c r="AA53" i="1"/>
  <c r="Q53" i="1"/>
  <c r="O53" i="1"/>
  <c r="AE52" i="1"/>
  <c r="AC52" i="1"/>
  <c r="AA52" i="1"/>
  <c r="Q52" i="1"/>
  <c r="O52" i="1"/>
  <c r="AE51" i="1"/>
  <c r="AC51" i="1"/>
  <c r="AA51" i="1"/>
  <c r="Q51" i="1"/>
  <c r="O51" i="1"/>
  <c r="AE50" i="1"/>
  <c r="AC50" i="1"/>
  <c r="AA50" i="1"/>
  <c r="Q50" i="1"/>
  <c r="O50" i="1"/>
  <c r="AE49" i="1"/>
  <c r="AC49" i="1"/>
  <c r="AA49" i="1"/>
  <c r="Q49" i="1"/>
  <c r="O49" i="1"/>
  <c r="AE48" i="1"/>
  <c r="AC48" i="1"/>
  <c r="AA48" i="1"/>
  <c r="Q48" i="1"/>
  <c r="O48" i="1"/>
  <c r="AE47" i="1"/>
  <c r="AC47" i="1"/>
  <c r="AA47" i="1"/>
  <c r="Q47" i="1"/>
  <c r="O47" i="1"/>
  <c r="AE46" i="1"/>
  <c r="AC46" i="1"/>
  <c r="AA46" i="1"/>
  <c r="Q46" i="1"/>
  <c r="O46" i="1"/>
  <c r="AE45" i="1"/>
  <c r="AC45" i="1"/>
  <c r="AA45" i="1"/>
  <c r="Q45" i="1"/>
  <c r="O45" i="1"/>
  <c r="AE44" i="1"/>
  <c r="AC44" i="1"/>
  <c r="AA44" i="1"/>
  <c r="Q44" i="1"/>
  <c r="O44" i="1"/>
  <c r="AE43" i="1"/>
  <c r="AC43" i="1"/>
  <c r="AA43" i="1"/>
  <c r="Q43" i="1"/>
  <c r="O43" i="1"/>
  <c r="AE42" i="1"/>
  <c r="AC42" i="1"/>
  <c r="AA42" i="1"/>
  <c r="Q42" i="1"/>
  <c r="O42" i="1"/>
  <c r="AE41" i="1"/>
  <c r="AC41" i="1"/>
  <c r="AA41" i="1"/>
  <c r="Q41" i="1"/>
  <c r="O41" i="1"/>
  <c r="AE40" i="1"/>
  <c r="AC40" i="1"/>
  <c r="AA40" i="1"/>
  <c r="Q40" i="1"/>
  <c r="O40" i="1"/>
  <c r="AE39" i="1"/>
  <c r="AC39" i="1"/>
  <c r="AA39" i="1"/>
  <c r="Q39" i="1"/>
  <c r="O39" i="1"/>
  <c r="AE38" i="1"/>
  <c r="AC38" i="1"/>
  <c r="AA38" i="1"/>
  <c r="Q38" i="1"/>
  <c r="O38" i="1"/>
  <c r="AE37" i="1"/>
  <c r="AC37" i="1"/>
  <c r="AA37" i="1"/>
  <c r="Q37" i="1"/>
  <c r="O37" i="1"/>
  <c r="AE36" i="1"/>
  <c r="AC36" i="1"/>
  <c r="AA36" i="1"/>
  <c r="Q36" i="1"/>
  <c r="O36" i="1"/>
  <c r="AE35" i="1"/>
  <c r="AC35" i="1"/>
  <c r="AA35" i="1"/>
  <c r="Q35" i="1"/>
  <c r="O35" i="1"/>
  <c r="AE34" i="1"/>
  <c r="AC34" i="1"/>
  <c r="AA34" i="1"/>
  <c r="Q34" i="1"/>
  <c r="O34" i="1"/>
  <c r="AE33" i="1"/>
  <c r="AC33" i="1"/>
  <c r="AA33" i="1"/>
  <c r="Q33" i="1"/>
  <c r="O33" i="1"/>
  <c r="AE32" i="1"/>
  <c r="AC32" i="1"/>
  <c r="AA32" i="1"/>
  <c r="Q32" i="1"/>
  <c r="O32" i="1"/>
  <c r="AE31" i="1"/>
  <c r="AC31" i="1"/>
  <c r="AA31" i="1"/>
  <c r="Q31" i="1"/>
  <c r="O31" i="1"/>
  <c r="AE30" i="1"/>
  <c r="AC30" i="1"/>
  <c r="AA30" i="1"/>
  <c r="Q30" i="1"/>
  <c r="O30" i="1"/>
  <c r="AE29" i="1"/>
  <c r="AC29" i="1"/>
  <c r="AA29" i="1"/>
  <c r="Q29" i="1"/>
  <c r="O29" i="1"/>
  <c r="AE28" i="1"/>
  <c r="AC28" i="1"/>
  <c r="AA28" i="1"/>
  <c r="Q28" i="1"/>
  <c r="O28" i="1"/>
  <c r="AE27" i="1"/>
  <c r="AC27" i="1"/>
  <c r="AA27" i="1"/>
  <c r="Q27" i="1"/>
  <c r="O27" i="1"/>
  <c r="AE26" i="1"/>
  <c r="AC26" i="1"/>
  <c r="AA26" i="1"/>
  <c r="Q26" i="1"/>
  <c r="O26" i="1"/>
  <c r="AE25" i="1"/>
  <c r="AC25" i="1"/>
  <c r="AA25" i="1"/>
  <c r="Q25" i="1"/>
  <c r="O25" i="1"/>
  <c r="AE24" i="1"/>
  <c r="AC24" i="1"/>
  <c r="AA24" i="1"/>
  <c r="Q24" i="1"/>
  <c r="O24" i="1"/>
  <c r="AE23" i="1"/>
  <c r="AC23" i="1"/>
  <c r="AA23" i="1"/>
  <c r="Q23" i="1"/>
  <c r="O23" i="1"/>
  <c r="AE22" i="1"/>
  <c r="AC22" i="1"/>
  <c r="AA22" i="1"/>
  <c r="Q22" i="1"/>
  <c r="O22" i="1"/>
  <c r="AE21" i="1"/>
  <c r="AC21" i="1"/>
  <c r="AA21" i="1"/>
  <c r="Q21" i="1"/>
  <c r="O21" i="1"/>
  <c r="AE20" i="1"/>
  <c r="AC20" i="1"/>
  <c r="AA20" i="1"/>
  <c r="Q20" i="1"/>
  <c r="O20" i="1"/>
  <c r="AE19" i="1"/>
  <c r="AC19" i="1"/>
  <c r="AA19" i="1"/>
  <c r="Q19" i="1"/>
  <c r="O19" i="1"/>
  <c r="AE18" i="1"/>
  <c r="AC18" i="1"/>
  <c r="AA18" i="1"/>
  <c r="Q18" i="1"/>
  <c r="O18" i="1"/>
  <c r="AE17" i="1"/>
  <c r="AC17" i="1"/>
  <c r="AA17" i="1"/>
  <c r="Q17" i="1"/>
  <c r="O17" i="1"/>
  <c r="AE16" i="1"/>
  <c r="AC16" i="1"/>
  <c r="AA16" i="1"/>
  <c r="Q16" i="1"/>
  <c r="O16" i="1"/>
  <c r="AE15" i="1"/>
  <c r="AC15" i="1"/>
  <c r="AA15" i="1"/>
  <c r="Q15" i="1"/>
  <c r="O15" i="1"/>
  <c r="AE14" i="1"/>
  <c r="AC14" i="1"/>
  <c r="AA14" i="1"/>
  <c r="Q14" i="1"/>
  <c r="O14" i="1"/>
  <c r="AE13" i="1"/>
  <c r="AC13" i="1"/>
  <c r="AA13" i="1"/>
  <c r="Q13" i="1"/>
  <c r="O13" i="1"/>
  <c r="AE12" i="1"/>
  <c r="AC12" i="1"/>
  <c r="AA12" i="1"/>
  <c r="Q12" i="1"/>
  <c r="O12" i="1"/>
  <c r="AE11" i="1"/>
  <c r="AC11" i="1"/>
  <c r="AA11" i="1"/>
  <c r="Q11" i="1"/>
  <c r="O11" i="1"/>
  <c r="AE10" i="1"/>
  <c r="AC10" i="1"/>
  <c r="AA10" i="1"/>
  <c r="Q10" i="1"/>
  <c r="O10" i="1"/>
  <c r="AA9" i="1"/>
  <c r="AE9" i="1"/>
  <c r="AC9" i="1"/>
  <c r="Q9" i="1"/>
  <c r="O9" i="1"/>
</calcChain>
</file>

<file path=xl/sharedStrings.xml><?xml version="1.0" encoding="utf-8"?>
<sst xmlns="http://schemas.openxmlformats.org/spreadsheetml/2006/main" count="221" uniqueCount="107">
  <si>
    <t>Dive classification</t>
  </si>
  <si>
    <t>Scientific</t>
  </si>
  <si>
    <t>Training</t>
  </si>
  <si>
    <t>Proficiency</t>
  </si>
  <si>
    <t>Recreational</t>
  </si>
  <si>
    <t>Working (OSHA)</t>
  </si>
  <si>
    <t>Auspices</t>
  </si>
  <si>
    <t>A&amp;M-SA</t>
  </si>
  <si>
    <t>Reciprocity</t>
  </si>
  <si>
    <t>Other</t>
  </si>
  <si>
    <t>Personal dive</t>
  </si>
  <si>
    <t>Dive Buddy</t>
  </si>
  <si>
    <t xml:space="preserve">Fernando Calderón Gutiérrez </t>
  </si>
  <si>
    <t xml:space="preserve">Elizabeth Borda </t>
  </si>
  <si>
    <t>Dive Platform</t>
  </si>
  <si>
    <t>Shore</t>
  </si>
  <si>
    <t>Pier/Dock</t>
  </si>
  <si>
    <t>Small Boat</t>
  </si>
  <si>
    <t>Ship</t>
  </si>
  <si>
    <t>Environment</t>
  </si>
  <si>
    <t>Inland waters</t>
  </si>
  <si>
    <t>Coastal</t>
  </si>
  <si>
    <t>Offshore</t>
  </si>
  <si>
    <t>Pool</t>
  </si>
  <si>
    <t>Aquarium</t>
  </si>
  <si>
    <t>Environment 2</t>
  </si>
  <si>
    <t>Cave</t>
  </si>
  <si>
    <t>Cold water</t>
  </si>
  <si>
    <t>Altitude</t>
  </si>
  <si>
    <t>Night</t>
  </si>
  <si>
    <t>Blue water</t>
  </si>
  <si>
    <t>Black water</t>
  </si>
  <si>
    <t>Dive Mode</t>
  </si>
  <si>
    <t>OC</t>
  </si>
  <si>
    <t>Hookah</t>
  </si>
  <si>
    <t>Decompression mode</t>
  </si>
  <si>
    <t>No decompression</t>
  </si>
  <si>
    <t>Decompression</t>
  </si>
  <si>
    <t>Breathing gas</t>
  </si>
  <si>
    <t>Air</t>
  </si>
  <si>
    <t>Nitrox</t>
  </si>
  <si>
    <t>Trimix</t>
  </si>
  <si>
    <t>Deco gas 1</t>
  </si>
  <si>
    <t>Deco gas 2</t>
  </si>
  <si>
    <t>Deco gas 3</t>
  </si>
  <si>
    <t>Dive planner</t>
  </si>
  <si>
    <t>Table</t>
  </si>
  <si>
    <t>Dive computer</t>
  </si>
  <si>
    <t>Software</t>
  </si>
  <si>
    <t>Environment 1</t>
  </si>
  <si>
    <t>Safety stop</t>
  </si>
  <si>
    <t>Yes</t>
  </si>
  <si>
    <t>No</t>
  </si>
  <si>
    <t>Max depth (ft)</t>
  </si>
  <si>
    <t>Total time (min)</t>
  </si>
  <si>
    <t>SCR</t>
  </si>
  <si>
    <t>CCR</t>
  </si>
  <si>
    <t>Lead diver</t>
  </si>
  <si>
    <t xml:space="preserve"> Reciprocity Diver</t>
  </si>
  <si>
    <t xml:space="preserve"> Guest Scientific Diver</t>
  </si>
  <si>
    <t xml:space="preserve"> External Diver Volunteer</t>
  </si>
  <si>
    <t>Surface supply</t>
  </si>
  <si>
    <t>Heliox</t>
  </si>
  <si>
    <t xml:space="preserve"> Does not apply</t>
  </si>
  <si>
    <t>Country</t>
  </si>
  <si>
    <t>State</t>
  </si>
  <si>
    <t>Location</t>
  </si>
  <si>
    <t>Site</t>
  </si>
  <si>
    <t>Comments</t>
  </si>
  <si>
    <t>Dive team</t>
  </si>
  <si>
    <t>Dive profile</t>
  </si>
  <si>
    <t>Appendix 7: Dive Log</t>
  </si>
  <si>
    <t>Water temperature (°F)</t>
  </si>
  <si>
    <t>Environment 3</t>
  </si>
  <si>
    <t>Environment 4</t>
  </si>
  <si>
    <t>TEXAS A&amp;M UNIVERSITY-SAN ANTONIO        Dive Program</t>
  </si>
  <si>
    <t>Name:</t>
  </si>
  <si>
    <t>______________________</t>
  </si>
  <si>
    <t>Date submitted:</t>
  </si>
  <si>
    <t>_________</t>
  </si>
  <si>
    <t>Under Ice</t>
  </si>
  <si>
    <t>Polar</t>
  </si>
  <si>
    <t>Incidents/Accidents</t>
  </si>
  <si>
    <t>Hyperbaric (requiring recompression therapy)</t>
  </si>
  <si>
    <t>Barotrauma (NOT requiring recompression therapy)</t>
  </si>
  <si>
    <t>Injury requiring medical attention (except barotrauma)</t>
  </si>
  <si>
    <t>Illness requiring medical attention</t>
  </si>
  <si>
    <t>Hyperroxic / Oxygen toxicity</t>
  </si>
  <si>
    <t>Near drowning / hypoxia</t>
  </si>
  <si>
    <t>Hypercapnea</t>
  </si>
  <si>
    <t>Fatality</t>
  </si>
  <si>
    <t>Incident / accident</t>
  </si>
  <si>
    <t>Water temperature (°C)</t>
  </si>
  <si>
    <t>Water visibility (ft)</t>
  </si>
  <si>
    <t>Water visibility (m)</t>
  </si>
  <si>
    <t>-</t>
  </si>
  <si>
    <t>Max depth (m)</t>
  </si>
  <si>
    <t>Surface interval (min)</t>
  </si>
  <si>
    <t>Surface interval (HH:mm)</t>
  </si>
  <si>
    <t xml:space="preserve">Instructions: </t>
  </si>
  <si>
    <t>Required field</t>
  </si>
  <si>
    <t>Required, if applicable</t>
  </si>
  <si>
    <t>Optional</t>
  </si>
  <si>
    <t>Colors the headers indicate required fields. If the answer is "other", include details in the comments.</t>
  </si>
  <si>
    <t>Modifications to this document require permission by the DSO</t>
  </si>
  <si>
    <t>Total time (HH:mm)</t>
  </si>
  <si>
    <t>Dive Date (mm/dd/yy)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</si>
</sst>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0.0"/>
    <numFmt numFmtId="166" formatCode="h:mm;@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Oswald"/>
    </font>
    <font>
      <sz val="12"/>
      <color theme="1"/>
      <name val="Vollkorn Regular"/>
    </font>
    <font>
      <b/>
      <sz val="12"/>
      <color theme="0"/>
      <name val="Vollkorn Regular"/>
    </font>
    <font>
      <sz val="8"/>
      <name val="Aptos Narrow"/>
      <family val="2"/>
      <scheme val="minor"/>
    </font>
    <font>
      <sz val="11"/>
      <color theme="1"/>
      <name val="Oswald"/>
    </font>
    <font>
      <sz val="12"/>
      <color theme="1"/>
      <name val="Arial"/>
      <family val="2"/>
    </font>
    <font>
      <b/>
      <sz val="12"/>
      <color theme="1"/>
      <name val="Vollkorn Regula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20" fontId="0" fillId="0" borderId="0" xfId="0" applyNumberFormat="1"/>
    <xf numFmtId="164" fontId="0" fillId="0" borderId="0" xfId="0" applyNumberFormat="1"/>
    <xf numFmtId="0" fontId="1" fillId="0" borderId="0" xfId="0" applyFont="1"/>
    <xf numFmtId="0" fontId="3" fillId="0" borderId="0" xfId="0" applyFont="1"/>
    <xf numFmtId="164" fontId="3" fillId="0" borderId="0" xfId="0" applyNumberFormat="1" applyFont="1"/>
    <xf numFmtId="20" fontId="3" fillId="0" borderId="0" xfId="0" applyNumberFormat="1" applyFont="1"/>
    <xf numFmtId="0" fontId="4" fillId="2" borderId="1" xfId="0" applyFont="1" applyFill="1" applyBorder="1"/>
    <xf numFmtId="0" fontId="3" fillId="0" borderId="0" xfId="0" applyFont="1" applyAlignment="1">
      <alignment horizontal="right"/>
    </xf>
    <xf numFmtId="0" fontId="7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166" fontId="3" fillId="0" borderId="0" xfId="0" applyNumberFormat="1" applyFont="1"/>
    <xf numFmtId="1" fontId="3" fillId="0" borderId="0" xfId="0" applyNumberFormat="1" applyFont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823913</xdr:colOff>
      <xdr:row>0</xdr:row>
      <xdr:rowOff>38100</xdr:rowOff>
    </xdr:from>
    <xdr:to>
      <xdr:col>1</xdr:col>
      <xdr:colOff>400685</xdr:colOff>
      <xdr:row>2</xdr:row>
      <xdr:rowOff>255270</xdr:rowOff>
    </xdr:to>
    <xdr:pic>
      <xdr:nvPicPr>
        <xdr:cNvPr id="3" name="Picture 1" descr="Texto&#10;&#10;Descripción generada automáticamente con confianza media">
          <a:extLst>
            <a:ext uri="{FF2B5EF4-FFF2-40B4-BE49-F238E27FC236}">
              <a16:creationId xmlns:a16="http://schemas.microsoft.com/office/drawing/2014/main" id="{1E25BA8F-84B5-34C7-DE07-4E664ED04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3" y="38100"/>
          <a:ext cx="734060" cy="7315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E694C5B-80D9-4797-A5A5-F3C2E47F700D}" name="Tabla6" displayName="Tabla6" ref="A1:A9" totalsRowShown="0">
  <autoFilter ref="A1:A9" xr:uid="{EE694C5B-80D9-4797-A5A5-F3C2E47F700D}"/>
  <tableColumns count="1">
    <tableColumn id="1" xr3:uid="{885053EE-4089-4EA4-AA60-B69020352A9C}" name="Auspices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5DF85A6-792D-4A01-B768-86299B479990}" name="Tabla17" displayName="Tabla17" ref="J1:J3" totalsRowShown="0">
  <autoFilter ref="J1:J3" xr:uid="{15DF85A6-792D-4A01-B768-86299B479990}"/>
  <tableColumns count="1">
    <tableColumn id="1" xr3:uid="{5520DC42-74DA-44E5-81B1-1EFA728AE877}" name="Safety stop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DBA53D9-7A4E-4D94-BF22-599894ADFEF3}" name="Tabla18" displayName="Tabla18" ref="K1:K6" totalsRowShown="0">
  <autoFilter ref="K1:K6" xr:uid="{9DBA53D9-7A4E-4D94-BF22-599894ADFEF3}"/>
  <tableColumns count="1">
    <tableColumn id="1" xr3:uid="{362ED19F-933E-4CB4-8399-4EA0AC547125}" name="Breathing gas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498B24D-BD3A-4AD7-9F94-0CCB8F21116A}" name="Tabla20" displayName="Tabla20" ref="L1:L4" totalsRowShown="0">
  <autoFilter ref="L1:L4" xr:uid="{D498B24D-BD3A-4AD7-9F94-0CCB8F21116A}"/>
  <tableColumns count="1">
    <tableColumn id="1" xr3:uid="{01C3C450-CF02-470B-BEC4-145212345557}" name="Dive planner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0E84D8C-0979-45FE-83E9-0D4271ED29E5}" name="Tabla21" displayName="Tabla21" ref="M1:M12" totalsRowShown="0">
  <autoFilter ref="M1:M12" xr:uid="{A0E84D8C-0979-45FE-83E9-0D4271ED29E5}"/>
  <tableColumns count="1">
    <tableColumn id="1" xr3:uid="{7462B4FC-BE4C-456C-B14A-8003B3F1C0D1}" name="Incidents/Accidents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5626F96-5FE6-4613-A021-F2BD205A2BA6}" name="Tabla9" displayName="Tabla9" ref="B1:B5" totalsRowShown="0">
  <autoFilter ref="B1:B5" xr:uid="{C5626F96-5FE6-4613-A021-F2BD205A2BA6}"/>
  <sortState xmlns:xlrd2="http://schemas.microsoft.com/office/spreadsheetml/2017/richdata2" ref="B2:B5">
    <sortCondition ref="B1:B5"/>
  </sortState>
  <tableColumns count="1">
    <tableColumn id="1" xr3:uid="{6887E902-E7E2-41E3-9024-5B0C27A177D8}" name="Lead diver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A9FE268-F456-4EBC-BDAE-5D960DE3F83A}" name="Tabla10" displayName="Tabla10" ref="C1:C7" totalsRowShown="0">
  <autoFilter ref="C1:C7" xr:uid="{4A9FE268-F456-4EBC-BDAE-5D960DE3F83A}"/>
  <sortState xmlns:xlrd2="http://schemas.microsoft.com/office/spreadsheetml/2017/richdata2" ref="C2:C6">
    <sortCondition ref="C1:C6"/>
  </sortState>
  <tableColumns count="1">
    <tableColumn id="1" xr3:uid="{A214D5F2-FF39-4C44-9F30-A05E33EA6B85}" name="Dive Buddy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263123B-6298-4228-B754-B5F44ACD4275}" name="Tabla11" displayName="Tabla11" ref="D1:D9" totalsRowShown="0">
  <autoFilter ref="D1:D9" xr:uid="{6263123B-6298-4228-B754-B5F44ACD4275}"/>
  <tableColumns count="1">
    <tableColumn id="1" xr3:uid="{90C4764F-1B49-4092-8618-6FE78892F87C}" name="Dive classification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4A14B47-E635-4B74-B27E-F44D6EE8A944}" name="Tabla12" displayName="Tabla12" ref="E1:E9" totalsRowShown="0">
  <autoFilter ref="E1:E9" xr:uid="{94A14B47-E635-4B74-B27E-F44D6EE8A944}"/>
  <tableColumns count="1">
    <tableColumn id="1" xr3:uid="{B73A93FD-8C80-490B-BF18-6FCD4AA10DAE}" name="Dive Platform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A4D16EB-F8E3-4462-93F0-D5FA4DD9691C}" name="Tabla13" displayName="Tabla13" ref="F1:F9" totalsRowShown="0">
  <autoFilter ref="F1:F9" xr:uid="{0A4D16EB-F8E3-4462-93F0-D5FA4DD9691C}"/>
  <tableColumns count="1">
    <tableColumn id="1" xr3:uid="{1958FA76-69D5-44F0-973B-99650AA052CD}" name="Environment 1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9E0C3C6-DAC4-425E-B3DE-88185A8EB148}" name="Tabla14" displayName="Tabla14" ref="G1:G10" totalsRowShown="0">
  <autoFilter ref="G1:G10" xr:uid="{E9E0C3C6-DAC4-425E-B3DE-88185A8EB148}"/>
  <sortState xmlns:xlrd2="http://schemas.microsoft.com/office/spreadsheetml/2017/richdata2" ref="G2:G10">
    <sortCondition ref="G1:G10"/>
  </sortState>
  <tableColumns count="1">
    <tableColumn id="1" xr3:uid="{E5475C33-9A06-485F-BFA6-48F85EB355B2}" name="Environment 2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416339F-5057-48D1-A82F-029D0A6B50C2}" name="Tabla15" displayName="Tabla15" ref="H1:H9" totalsRowShown="0">
  <autoFilter ref="H1:H9" xr:uid="{3416339F-5057-48D1-A82F-029D0A6B50C2}"/>
  <tableColumns count="1">
    <tableColumn id="1" xr3:uid="{430D3205-5731-4522-96F0-592B5FBA9E40}" name="Dive Mode"/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396473E-6291-49D5-9226-ECBD2C298E93}" name="Tabla16" displayName="Tabla16" ref="I1:I3" totalsRowShown="0">
  <autoFilter ref="I1:I3" xr:uid="{8396473E-6291-49D5-9226-ECBD2C298E93}"/>
  <tableColumns count="1">
    <tableColumn id="1" xr3:uid="{9AA79C37-F1CE-4370-B565-3339D2DF176E}" name="Decompression mod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E173-9C6C-4B29-88FD-70752891666E}">
  <sheetPr>
    <tabColor theme="4"/>
  </sheetPr>
  <dimension ref="A1:AG108"/>
  <sheetViews>
    <sheetView tabSelected="1" topLeftCell="N1" workbookViewId="0">
      <selection activeCell="X11" sqref="X11"/>
    </sheetView>
  </sheetViews>
  <sheetFormatPr baseColWidth="10" defaultRowHeight="14.25" x14ac:dyDescent="0.45"/>
  <cols>
    <col min="1" max="1" width="16.19921875" customWidth="1"/>
    <col min="2" max="2" width="15.06640625" customWidth="1"/>
    <col min="3" max="3" width="14" bestFit="1" customWidth="1"/>
    <col min="4" max="4" width="20.73046875" bestFit="1" customWidth="1"/>
    <col min="5" max="5" width="14.9296875" bestFit="1" customWidth="1"/>
    <col min="6" max="7" width="28.59765625" bestFit="1" customWidth="1"/>
    <col min="8" max="8" width="19.19921875" bestFit="1" customWidth="1"/>
    <col min="9" max="9" width="15.265625" customWidth="1"/>
    <col min="10" max="13" width="14.3984375" customWidth="1"/>
    <col min="14" max="17" width="13.265625" customWidth="1"/>
    <col min="18" max="18" width="14.53125" bestFit="1" customWidth="1"/>
    <col min="19" max="19" width="17.46484375" customWidth="1"/>
    <col min="20" max="20" width="8.19921875" customWidth="1"/>
    <col min="21" max="21" width="11" customWidth="1"/>
    <col min="22" max="22" width="10.73046875" bestFit="1" customWidth="1"/>
    <col min="23" max="23" width="11.06640625" bestFit="1" customWidth="1"/>
    <col min="24" max="24" width="11" bestFit="1" customWidth="1"/>
    <col min="25" max="25" width="13.6640625" bestFit="1" customWidth="1"/>
    <col min="26" max="27" width="11.53125" customWidth="1"/>
    <col min="28" max="29" width="9.3984375" customWidth="1"/>
    <col min="30" max="30" width="10.06640625" customWidth="1"/>
    <col min="31" max="31" width="9.3984375" customWidth="1"/>
    <col min="32" max="32" width="12.9296875" customWidth="1"/>
    <col min="33" max="33" width="24.6640625" customWidth="1"/>
  </cols>
  <sheetData>
    <row r="1" spans="1:33" ht="20.350000000000001" customHeight="1" x14ac:dyDescent="0.45">
      <c r="A1" s="30" t="s">
        <v>75</v>
      </c>
      <c r="B1" s="30"/>
      <c r="D1" s="25" t="s">
        <v>71</v>
      </c>
      <c r="E1" s="25"/>
      <c r="F1" s="18" t="s">
        <v>99</v>
      </c>
      <c r="G1" t="s">
        <v>103</v>
      </c>
    </row>
    <row r="2" spans="1:33" ht="20.350000000000001" customHeight="1" x14ac:dyDescent="0.45">
      <c r="A2" s="30"/>
      <c r="B2" s="30"/>
      <c r="D2" s="25"/>
      <c r="E2" s="25"/>
      <c r="G2" s="19" t="s">
        <v>100</v>
      </c>
      <c r="H2" s="26" t="s">
        <v>101</v>
      </c>
      <c r="I2" s="27"/>
      <c r="J2" s="17" t="s">
        <v>102</v>
      </c>
    </row>
    <row r="3" spans="1:33" ht="20.350000000000001" customHeight="1" x14ac:dyDescent="0.45">
      <c r="A3" s="30"/>
      <c r="B3" s="30"/>
      <c r="D3" s="25"/>
      <c r="E3" s="25"/>
      <c r="G3" s="3" t="s">
        <v>104</v>
      </c>
    </row>
    <row r="4" spans="1:33" ht="20.350000000000001" customHeight="1" x14ac:dyDescent="0.45">
      <c r="A4" s="30"/>
      <c r="B4" s="30"/>
      <c r="D4" s="25"/>
      <c r="E4" s="25"/>
    </row>
    <row r="5" spans="1:33" ht="21" customHeight="1" x14ac:dyDescent="0.45">
      <c r="A5" s="30"/>
      <c r="B5" s="30"/>
      <c r="D5" s="25"/>
      <c r="E5" s="25"/>
    </row>
    <row r="6" spans="1:33" s="4" customFormat="1" ht="17.649999999999999" x14ac:dyDescent="0.75">
      <c r="A6" s="8" t="s">
        <v>76</v>
      </c>
      <c r="B6" s="29" t="s">
        <v>77</v>
      </c>
      <c r="C6" s="29"/>
      <c r="D6" s="8" t="s">
        <v>78</v>
      </c>
      <c r="E6" s="9" t="s">
        <v>79</v>
      </c>
    </row>
    <row r="7" spans="1:33" s="4" customFormat="1" ht="17.649999999999999" x14ac:dyDescent="0.75">
      <c r="A7" s="7"/>
      <c r="B7" s="28" t="s">
        <v>66</v>
      </c>
      <c r="C7" s="28"/>
      <c r="D7" s="28"/>
      <c r="E7" s="28" t="s">
        <v>69</v>
      </c>
      <c r="F7" s="28"/>
      <c r="G7" s="28"/>
      <c r="H7" s="7"/>
      <c r="I7" s="7"/>
      <c r="J7" s="22" t="s">
        <v>19</v>
      </c>
      <c r="K7" s="23"/>
      <c r="L7" s="23"/>
      <c r="M7" s="23"/>
      <c r="N7" s="23"/>
      <c r="O7" s="23"/>
      <c r="P7" s="23"/>
      <c r="Q7" s="24"/>
      <c r="R7" s="12" t="s">
        <v>70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4"/>
      <c r="AF7" s="7"/>
      <c r="AG7" s="7"/>
    </row>
    <row r="8" spans="1:33" s="10" customFormat="1" ht="52.9" x14ac:dyDescent="0.75">
      <c r="A8" s="15" t="s">
        <v>106</v>
      </c>
      <c r="B8" s="15" t="s">
        <v>64</v>
      </c>
      <c r="C8" s="15" t="s">
        <v>65</v>
      </c>
      <c r="D8" s="15" t="s">
        <v>67</v>
      </c>
      <c r="E8" s="15" t="s">
        <v>6</v>
      </c>
      <c r="F8" s="15" t="s">
        <v>57</v>
      </c>
      <c r="G8" s="15" t="s">
        <v>11</v>
      </c>
      <c r="H8" s="15" t="s">
        <v>0</v>
      </c>
      <c r="I8" s="15" t="s">
        <v>14</v>
      </c>
      <c r="J8" s="15" t="s">
        <v>49</v>
      </c>
      <c r="K8" s="16" t="s">
        <v>25</v>
      </c>
      <c r="L8" s="16" t="s">
        <v>73</v>
      </c>
      <c r="M8" s="16" t="s">
        <v>74</v>
      </c>
      <c r="N8" s="17" t="s">
        <v>93</v>
      </c>
      <c r="O8" s="15" t="s">
        <v>94</v>
      </c>
      <c r="P8" s="17" t="s">
        <v>72</v>
      </c>
      <c r="Q8" s="15" t="s">
        <v>92</v>
      </c>
      <c r="R8" s="15" t="s">
        <v>32</v>
      </c>
      <c r="S8" s="15" t="s">
        <v>35</v>
      </c>
      <c r="T8" s="15" t="s">
        <v>50</v>
      </c>
      <c r="U8" s="15" t="s">
        <v>38</v>
      </c>
      <c r="V8" s="16" t="s">
        <v>42</v>
      </c>
      <c r="W8" s="16" t="s">
        <v>43</v>
      </c>
      <c r="X8" s="16" t="s">
        <v>44</v>
      </c>
      <c r="Y8" s="16" t="s">
        <v>45</v>
      </c>
      <c r="Z8" s="17" t="s">
        <v>105</v>
      </c>
      <c r="AA8" s="15" t="s">
        <v>54</v>
      </c>
      <c r="AB8" s="17" t="s">
        <v>53</v>
      </c>
      <c r="AC8" s="15" t="s">
        <v>96</v>
      </c>
      <c r="AD8" s="17" t="s">
        <v>98</v>
      </c>
      <c r="AE8" s="16" t="s">
        <v>97</v>
      </c>
      <c r="AF8" s="15" t="s">
        <v>91</v>
      </c>
      <c r="AG8" s="17" t="s">
        <v>68</v>
      </c>
    </row>
    <row r="9" spans="1:33" s="4" customFormat="1" ht="17.649999999999999" x14ac:dyDescent="0.75">
      <c r="A9" s="5"/>
      <c r="O9" s="11">
        <f>N9*0.3048</f>
        <v>0</v>
      </c>
      <c r="P9" s="4" t="s">
        <v>95</v>
      </c>
      <c r="Q9" s="11" t="e">
        <f>(P9-32)*5/9</f>
        <v>#VALUE!</v>
      </c>
      <c r="Z9" s="20"/>
      <c r="AA9" s="21">
        <f>Z9*1440</f>
        <v>0</v>
      </c>
      <c r="AC9" s="11">
        <f>AB9*0.3048</f>
        <v>0</v>
      </c>
      <c r="AD9" s="20"/>
      <c r="AE9" s="21">
        <f>AD9*1440</f>
        <v>0</v>
      </c>
    </row>
    <row r="10" spans="1:33" s="4" customFormat="1" ht="17.649999999999999" x14ac:dyDescent="0.75">
      <c r="A10" s="5"/>
      <c r="O10" s="11">
        <f t="shared" ref="O10:O73" si="0">N10*0.3048</f>
        <v>0</v>
      </c>
      <c r="P10" s="4" t="s">
        <v>95</v>
      </c>
      <c r="Q10" s="11" t="e">
        <f t="shared" ref="Q10:Q73" si="1">(P10-32)*5/9</f>
        <v>#VALUE!</v>
      </c>
      <c r="Z10" s="20"/>
      <c r="AA10" s="21">
        <f t="shared" ref="AA10:AA73" si="2">Z10*1440</f>
        <v>0</v>
      </c>
      <c r="AC10" s="11">
        <f t="shared" ref="AC10:AC73" si="3">AB10*0.3048</f>
        <v>0</v>
      </c>
      <c r="AD10" s="20"/>
      <c r="AE10" s="21">
        <f t="shared" ref="AE10:AE73" si="4">AD10*1440</f>
        <v>0</v>
      </c>
    </row>
    <row r="11" spans="1:33" s="4" customFormat="1" ht="17.649999999999999" x14ac:dyDescent="0.75">
      <c r="A11" s="5"/>
      <c r="O11" s="11">
        <f t="shared" si="0"/>
        <v>0</v>
      </c>
      <c r="P11" s="4" t="s">
        <v>95</v>
      </c>
      <c r="Q11" s="11" t="e">
        <f t="shared" si="1"/>
        <v>#VALUE!</v>
      </c>
      <c r="Z11" s="20"/>
      <c r="AA11" s="21">
        <f t="shared" si="2"/>
        <v>0</v>
      </c>
      <c r="AC11" s="11">
        <f t="shared" si="3"/>
        <v>0</v>
      </c>
      <c r="AD11" s="20"/>
      <c r="AE11" s="21">
        <f t="shared" si="4"/>
        <v>0</v>
      </c>
    </row>
    <row r="12" spans="1:33" s="4" customFormat="1" ht="17.649999999999999" x14ac:dyDescent="0.75">
      <c r="A12" s="5"/>
      <c r="O12" s="11">
        <f t="shared" si="0"/>
        <v>0</v>
      </c>
      <c r="P12" s="4" t="s">
        <v>95</v>
      </c>
      <c r="Q12" s="11" t="e">
        <f t="shared" si="1"/>
        <v>#VALUE!</v>
      </c>
      <c r="Z12" s="20"/>
      <c r="AA12" s="21">
        <f t="shared" si="2"/>
        <v>0</v>
      </c>
      <c r="AC12" s="11">
        <f t="shared" si="3"/>
        <v>0</v>
      </c>
      <c r="AD12" s="20"/>
      <c r="AE12" s="21">
        <f t="shared" si="4"/>
        <v>0</v>
      </c>
    </row>
    <row r="13" spans="1:33" s="4" customFormat="1" ht="17.649999999999999" x14ac:dyDescent="0.75">
      <c r="A13" s="5"/>
      <c r="O13" s="11">
        <f t="shared" si="0"/>
        <v>0</v>
      </c>
      <c r="P13" s="4" t="s">
        <v>95</v>
      </c>
      <c r="Q13" s="11" t="e">
        <f t="shared" si="1"/>
        <v>#VALUE!</v>
      </c>
      <c r="Z13" s="20"/>
      <c r="AA13" s="21">
        <f t="shared" si="2"/>
        <v>0</v>
      </c>
      <c r="AC13" s="11">
        <f t="shared" si="3"/>
        <v>0</v>
      </c>
      <c r="AD13" s="20"/>
      <c r="AE13" s="21">
        <f t="shared" si="4"/>
        <v>0</v>
      </c>
    </row>
    <row r="14" spans="1:33" s="4" customFormat="1" ht="17.649999999999999" x14ac:dyDescent="0.75">
      <c r="A14" s="5"/>
      <c r="O14" s="11">
        <f t="shared" si="0"/>
        <v>0</v>
      </c>
      <c r="P14" s="4" t="s">
        <v>95</v>
      </c>
      <c r="Q14" s="11" t="e">
        <f t="shared" si="1"/>
        <v>#VALUE!</v>
      </c>
      <c r="Z14" s="20"/>
      <c r="AA14" s="21">
        <f t="shared" si="2"/>
        <v>0</v>
      </c>
      <c r="AC14" s="11">
        <f t="shared" si="3"/>
        <v>0</v>
      </c>
      <c r="AD14" s="20"/>
      <c r="AE14" s="21">
        <f t="shared" si="4"/>
        <v>0</v>
      </c>
    </row>
    <row r="15" spans="1:33" s="4" customFormat="1" ht="17.649999999999999" x14ac:dyDescent="0.75">
      <c r="A15" s="5"/>
      <c r="O15" s="11">
        <f t="shared" si="0"/>
        <v>0</v>
      </c>
      <c r="P15" s="4" t="s">
        <v>95</v>
      </c>
      <c r="Q15" s="11" t="e">
        <f t="shared" si="1"/>
        <v>#VALUE!</v>
      </c>
      <c r="Z15" s="20"/>
      <c r="AA15" s="21">
        <f t="shared" si="2"/>
        <v>0</v>
      </c>
      <c r="AC15" s="11">
        <f t="shared" si="3"/>
        <v>0</v>
      </c>
      <c r="AD15" s="20"/>
      <c r="AE15" s="21">
        <f t="shared" si="4"/>
        <v>0</v>
      </c>
    </row>
    <row r="16" spans="1:33" s="4" customFormat="1" ht="17.649999999999999" x14ac:dyDescent="0.75">
      <c r="A16" s="5"/>
      <c r="O16" s="11">
        <f t="shared" si="0"/>
        <v>0</v>
      </c>
      <c r="P16" s="4" t="s">
        <v>95</v>
      </c>
      <c r="Q16" s="11" t="e">
        <f t="shared" si="1"/>
        <v>#VALUE!</v>
      </c>
      <c r="Z16" s="20"/>
      <c r="AA16" s="21">
        <f t="shared" si="2"/>
        <v>0</v>
      </c>
      <c r="AC16" s="11">
        <f t="shared" si="3"/>
        <v>0</v>
      </c>
      <c r="AD16" s="20"/>
      <c r="AE16" s="21">
        <f t="shared" si="4"/>
        <v>0</v>
      </c>
    </row>
    <row r="17" spans="1:31" s="4" customFormat="1" ht="17.649999999999999" x14ac:dyDescent="0.75">
      <c r="A17" s="5"/>
      <c r="O17" s="11">
        <f t="shared" si="0"/>
        <v>0</v>
      </c>
      <c r="P17" s="4" t="s">
        <v>95</v>
      </c>
      <c r="Q17" s="11" t="e">
        <f t="shared" si="1"/>
        <v>#VALUE!</v>
      </c>
      <c r="Z17" s="20"/>
      <c r="AA17" s="21">
        <f t="shared" si="2"/>
        <v>0</v>
      </c>
      <c r="AC17" s="11">
        <f t="shared" si="3"/>
        <v>0</v>
      </c>
      <c r="AD17" s="20"/>
      <c r="AE17" s="21">
        <f t="shared" si="4"/>
        <v>0</v>
      </c>
    </row>
    <row r="18" spans="1:31" s="4" customFormat="1" ht="17.649999999999999" x14ac:dyDescent="0.75">
      <c r="A18" s="5"/>
      <c r="O18" s="11">
        <f t="shared" si="0"/>
        <v>0</v>
      </c>
      <c r="P18" s="4" t="s">
        <v>95</v>
      </c>
      <c r="Q18" s="11" t="e">
        <f t="shared" si="1"/>
        <v>#VALUE!</v>
      </c>
      <c r="Z18" s="20"/>
      <c r="AA18" s="21">
        <f t="shared" si="2"/>
        <v>0</v>
      </c>
      <c r="AC18" s="11">
        <f t="shared" si="3"/>
        <v>0</v>
      </c>
      <c r="AD18" s="20"/>
      <c r="AE18" s="21">
        <f t="shared" si="4"/>
        <v>0</v>
      </c>
    </row>
    <row r="19" spans="1:31" s="4" customFormat="1" ht="17.649999999999999" x14ac:dyDescent="0.75">
      <c r="A19" s="5"/>
      <c r="O19" s="11">
        <f t="shared" si="0"/>
        <v>0</v>
      </c>
      <c r="P19" s="4" t="s">
        <v>95</v>
      </c>
      <c r="Q19" s="11" t="e">
        <f t="shared" si="1"/>
        <v>#VALUE!</v>
      </c>
      <c r="Z19" s="20"/>
      <c r="AA19" s="21">
        <f t="shared" si="2"/>
        <v>0</v>
      </c>
      <c r="AC19" s="11">
        <f t="shared" si="3"/>
        <v>0</v>
      </c>
      <c r="AD19" s="20"/>
      <c r="AE19" s="21">
        <f t="shared" si="4"/>
        <v>0</v>
      </c>
    </row>
    <row r="20" spans="1:31" s="4" customFormat="1" ht="17.649999999999999" x14ac:dyDescent="0.75">
      <c r="A20" s="5"/>
      <c r="O20" s="11">
        <f t="shared" si="0"/>
        <v>0</v>
      </c>
      <c r="P20" s="4" t="s">
        <v>95</v>
      </c>
      <c r="Q20" s="11" t="e">
        <f t="shared" si="1"/>
        <v>#VALUE!</v>
      </c>
      <c r="Z20" s="20"/>
      <c r="AA20" s="21">
        <f t="shared" si="2"/>
        <v>0</v>
      </c>
      <c r="AC20" s="11">
        <f t="shared" si="3"/>
        <v>0</v>
      </c>
      <c r="AD20" s="20"/>
      <c r="AE20" s="21">
        <f t="shared" si="4"/>
        <v>0</v>
      </c>
    </row>
    <row r="21" spans="1:31" s="4" customFormat="1" ht="17.649999999999999" x14ac:dyDescent="0.75">
      <c r="A21" s="5"/>
      <c r="O21" s="11">
        <f t="shared" si="0"/>
        <v>0</v>
      </c>
      <c r="P21" s="4" t="s">
        <v>95</v>
      </c>
      <c r="Q21" s="11" t="e">
        <f t="shared" si="1"/>
        <v>#VALUE!</v>
      </c>
      <c r="Z21" s="20"/>
      <c r="AA21" s="21">
        <f t="shared" si="2"/>
        <v>0</v>
      </c>
      <c r="AC21" s="11">
        <f t="shared" si="3"/>
        <v>0</v>
      </c>
      <c r="AD21" s="20"/>
      <c r="AE21" s="21">
        <f t="shared" si="4"/>
        <v>0</v>
      </c>
    </row>
    <row r="22" spans="1:31" s="4" customFormat="1" ht="17.649999999999999" x14ac:dyDescent="0.75">
      <c r="A22" s="5"/>
      <c r="O22" s="11">
        <f t="shared" si="0"/>
        <v>0</v>
      </c>
      <c r="P22" s="4" t="s">
        <v>95</v>
      </c>
      <c r="Q22" s="11" t="e">
        <f t="shared" si="1"/>
        <v>#VALUE!</v>
      </c>
      <c r="Z22" s="20"/>
      <c r="AA22" s="21">
        <f t="shared" si="2"/>
        <v>0</v>
      </c>
      <c r="AC22" s="11">
        <f t="shared" si="3"/>
        <v>0</v>
      </c>
      <c r="AD22" s="20"/>
      <c r="AE22" s="21">
        <f t="shared" si="4"/>
        <v>0</v>
      </c>
    </row>
    <row r="23" spans="1:31" s="4" customFormat="1" ht="17.649999999999999" x14ac:dyDescent="0.75">
      <c r="A23" s="5"/>
      <c r="O23" s="11">
        <f t="shared" si="0"/>
        <v>0</v>
      </c>
      <c r="P23" s="4" t="s">
        <v>95</v>
      </c>
      <c r="Q23" s="11" t="e">
        <f t="shared" si="1"/>
        <v>#VALUE!</v>
      </c>
      <c r="Z23" s="20"/>
      <c r="AA23" s="21">
        <f t="shared" si="2"/>
        <v>0</v>
      </c>
      <c r="AC23" s="11">
        <f t="shared" si="3"/>
        <v>0</v>
      </c>
      <c r="AD23" s="20"/>
      <c r="AE23" s="21">
        <f t="shared" si="4"/>
        <v>0</v>
      </c>
    </row>
    <row r="24" spans="1:31" s="4" customFormat="1" ht="17.649999999999999" x14ac:dyDescent="0.75">
      <c r="A24" s="5"/>
      <c r="O24" s="11">
        <f t="shared" si="0"/>
        <v>0</v>
      </c>
      <c r="P24" s="4" t="s">
        <v>95</v>
      </c>
      <c r="Q24" s="11" t="e">
        <f t="shared" si="1"/>
        <v>#VALUE!</v>
      </c>
      <c r="Z24" s="20"/>
      <c r="AA24" s="21">
        <f t="shared" si="2"/>
        <v>0</v>
      </c>
      <c r="AC24" s="11">
        <f t="shared" si="3"/>
        <v>0</v>
      </c>
      <c r="AD24" s="20"/>
      <c r="AE24" s="21">
        <f t="shared" si="4"/>
        <v>0</v>
      </c>
    </row>
    <row r="25" spans="1:31" s="4" customFormat="1" ht="17.649999999999999" x14ac:dyDescent="0.75">
      <c r="A25" s="5"/>
      <c r="O25" s="11">
        <f t="shared" si="0"/>
        <v>0</v>
      </c>
      <c r="P25" s="4" t="s">
        <v>95</v>
      </c>
      <c r="Q25" s="11" t="e">
        <f t="shared" si="1"/>
        <v>#VALUE!</v>
      </c>
      <c r="Z25" s="20"/>
      <c r="AA25" s="21">
        <f t="shared" si="2"/>
        <v>0</v>
      </c>
      <c r="AC25" s="11">
        <f t="shared" si="3"/>
        <v>0</v>
      </c>
      <c r="AD25" s="20"/>
      <c r="AE25" s="21">
        <f t="shared" si="4"/>
        <v>0</v>
      </c>
    </row>
    <row r="26" spans="1:31" s="4" customFormat="1" ht="17.649999999999999" x14ac:dyDescent="0.75">
      <c r="A26" s="5"/>
      <c r="O26" s="11">
        <f t="shared" si="0"/>
        <v>0</v>
      </c>
      <c r="P26" s="4" t="s">
        <v>95</v>
      </c>
      <c r="Q26" s="11" t="e">
        <f t="shared" si="1"/>
        <v>#VALUE!</v>
      </c>
      <c r="Z26" s="20"/>
      <c r="AA26" s="21">
        <f t="shared" si="2"/>
        <v>0</v>
      </c>
      <c r="AC26" s="11">
        <f t="shared" si="3"/>
        <v>0</v>
      </c>
      <c r="AD26" s="20"/>
      <c r="AE26" s="21">
        <f t="shared" si="4"/>
        <v>0</v>
      </c>
    </row>
    <row r="27" spans="1:31" s="4" customFormat="1" ht="17.649999999999999" x14ac:dyDescent="0.75">
      <c r="A27" s="5"/>
      <c r="O27" s="11">
        <f t="shared" si="0"/>
        <v>0</v>
      </c>
      <c r="P27" s="4" t="s">
        <v>95</v>
      </c>
      <c r="Q27" s="11" t="e">
        <f t="shared" si="1"/>
        <v>#VALUE!</v>
      </c>
      <c r="Z27" s="20"/>
      <c r="AA27" s="21">
        <f t="shared" si="2"/>
        <v>0</v>
      </c>
      <c r="AC27" s="11">
        <f t="shared" si="3"/>
        <v>0</v>
      </c>
      <c r="AD27" s="20"/>
      <c r="AE27" s="21">
        <f t="shared" si="4"/>
        <v>0</v>
      </c>
    </row>
    <row r="28" spans="1:31" s="4" customFormat="1" ht="17.649999999999999" x14ac:dyDescent="0.75">
      <c r="A28" s="5"/>
      <c r="O28" s="11">
        <f t="shared" si="0"/>
        <v>0</v>
      </c>
      <c r="P28" s="4" t="s">
        <v>95</v>
      </c>
      <c r="Q28" s="11" t="e">
        <f t="shared" si="1"/>
        <v>#VALUE!</v>
      </c>
      <c r="Z28" s="20"/>
      <c r="AA28" s="21">
        <f t="shared" si="2"/>
        <v>0</v>
      </c>
      <c r="AC28" s="11">
        <f t="shared" si="3"/>
        <v>0</v>
      </c>
      <c r="AD28" s="20"/>
      <c r="AE28" s="21">
        <f t="shared" si="4"/>
        <v>0</v>
      </c>
    </row>
    <row r="29" spans="1:31" s="4" customFormat="1" ht="17.649999999999999" x14ac:dyDescent="0.75">
      <c r="A29" s="5"/>
      <c r="O29" s="11">
        <f t="shared" si="0"/>
        <v>0</v>
      </c>
      <c r="P29" s="4" t="s">
        <v>95</v>
      </c>
      <c r="Q29" s="11" t="e">
        <f t="shared" si="1"/>
        <v>#VALUE!</v>
      </c>
      <c r="Z29" s="20"/>
      <c r="AA29" s="21">
        <f t="shared" si="2"/>
        <v>0</v>
      </c>
      <c r="AC29" s="11">
        <f t="shared" si="3"/>
        <v>0</v>
      </c>
      <c r="AD29" s="20"/>
      <c r="AE29" s="21">
        <f t="shared" si="4"/>
        <v>0</v>
      </c>
    </row>
    <row r="30" spans="1:31" s="4" customFormat="1" ht="17.649999999999999" x14ac:dyDescent="0.75">
      <c r="A30" s="5"/>
      <c r="O30" s="11">
        <f t="shared" si="0"/>
        <v>0</v>
      </c>
      <c r="P30" s="4" t="s">
        <v>95</v>
      </c>
      <c r="Q30" s="11" t="e">
        <f t="shared" si="1"/>
        <v>#VALUE!</v>
      </c>
      <c r="Z30" s="20"/>
      <c r="AA30" s="21">
        <f t="shared" si="2"/>
        <v>0</v>
      </c>
      <c r="AC30" s="11">
        <f t="shared" si="3"/>
        <v>0</v>
      </c>
      <c r="AD30" s="20"/>
      <c r="AE30" s="21">
        <f t="shared" si="4"/>
        <v>0</v>
      </c>
    </row>
    <row r="31" spans="1:31" s="4" customFormat="1" ht="17.649999999999999" x14ac:dyDescent="0.75">
      <c r="A31" s="5"/>
      <c r="O31" s="11">
        <f t="shared" si="0"/>
        <v>0</v>
      </c>
      <c r="P31" s="4" t="s">
        <v>95</v>
      </c>
      <c r="Q31" s="11" t="e">
        <f t="shared" si="1"/>
        <v>#VALUE!</v>
      </c>
      <c r="Z31" s="20"/>
      <c r="AA31" s="21">
        <f t="shared" si="2"/>
        <v>0</v>
      </c>
      <c r="AC31" s="11">
        <f t="shared" si="3"/>
        <v>0</v>
      </c>
      <c r="AD31" s="20"/>
      <c r="AE31" s="21">
        <f t="shared" si="4"/>
        <v>0</v>
      </c>
    </row>
    <row r="32" spans="1:31" s="4" customFormat="1" ht="17.649999999999999" x14ac:dyDescent="0.75">
      <c r="A32" s="5"/>
      <c r="O32" s="11">
        <f t="shared" si="0"/>
        <v>0</v>
      </c>
      <c r="P32" s="4" t="s">
        <v>95</v>
      </c>
      <c r="Q32" s="11" t="e">
        <f t="shared" si="1"/>
        <v>#VALUE!</v>
      </c>
      <c r="Z32" s="20"/>
      <c r="AA32" s="21">
        <f t="shared" si="2"/>
        <v>0</v>
      </c>
      <c r="AC32" s="11">
        <f t="shared" si="3"/>
        <v>0</v>
      </c>
      <c r="AD32" s="20"/>
      <c r="AE32" s="21">
        <f t="shared" si="4"/>
        <v>0</v>
      </c>
    </row>
    <row r="33" spans="1:31" s="4" customFormat="1" ht="17.649999999999999" x14ac:dyDescent="0.75">
      <c r="A33" s="5"/>
      <c r="O33" s="11">
        <f t="shared" si="0"/>
        <v>0</v>
      </c>
      <c r="P33" s="4" t="s">
        <v>95</v>
      </c>
      <c r="Q33" s="11" t="e">
        <f t="shared" si="1"/>
        <v>#VALUE!</v>
      </c>
      <c r="Z33" s="20"/>
      <c r="AA33" s="21">
        <f t="shared" si="2"/>
        <v>0</v>
      </c>
      <c r="AC33" s="11">
        <f t="shared" si="3"/>
        <v>0</v>
      </c>
      <c r="AD33" s="20"/>
      <c r="AE33" s="21">
        <f t="shared" si="4"/>
        <v>0</v>
      </c>
    </row>
    <row r="34" spans="1:31" s="4" customFormat="1" ht="17.649999999999999" x14ac:dyDescent="0.75">
      <c r="A34" s="5"/>
      <c r="O34" s="11">
        <f t="shared" si="0"/>
        <v>0</v>
      </c>
      <c r="P34" s="4" t="s">
        <v>95</v>
      </c>
      <c r="Q34" s="11" t="e">
        <f t="shared" si="1"/>
        <v>#VALUE!</v>
      </c>
      <c r="Z34" s="20"/>
      <c r="AA34" s="21">
        <f t="shared" si="2"/>
        <v>0</v>
      </c>
      <c r="AC34" s="11">
        <f t="shared" si="3"/>
        <v>0</v>
      </c>
      <c r="AD34" s="20"/>
      <c r="AE34" s="21">
        <f t="shared" si="4"/>
        <v>0</v>
      </c>
    </row>
    <row r="35" spans="1:31" s="4" customFormat="1" ht="17.649999999999999" x14ac:dyDescent="0.75">
      <c r="A35" s="5"/>
      <c r="O35" s="11">
        <f t="shared" si="0"/>
        <v>0</v>
      </c>
      <c r="P35" s="4" t="s">
        <v>95</v>
      </c>
      <c r="Q35" s="11" t="e">
        <f t="shared" si="1"/>
        <v>#VALUE!</v>
      </c>
      <c r="Z35" s="20"/>
      <c r="AA35" s="21">
        <f t="shared" si="2"/>
        <v>0</v>
      </c>
      <c r="AC35" s="11">
        <f t="shared" si="3"/>
        <v>0</v>
      </c>
      <c r="AD35" s="20"/>
      <c r="AE35" s="21">
        <f t="shared" si="4"/>
        <v>0</v>
      </c>
    </row>
    <row r="36" spans="1:31" s="4" customFormat="1" ht="17.649999999999999" x14ac:dyDescent="0.75">
      <c r="A36" s="5"/>
      <c r="O36" s="11">
        <f t="shared" si="0"/>
        <v>0</v>
      </c>
      <c r="P36" s="4" t="s">
        <v>95</v>
      </c>
      <c r="Q36" s="11" t="e">
        <f t="shared" si="1"/>
        <v>#VALUE!</v>
      </c>
      <c r="Z36" s="20"/>
      <c r="AA36" s="21">
        <f t="shared" si="2"/>
        <v>0</v>
      </c>
      <c r="AC36" s="11">
        <f t="shared" si="3"/>
        <v>0</v>
      </c>
      <c r="AD36" s="20"/>
      <c r="AE36" s="21">
        <f t="shared" si="4"/>
        <v>0</v>
      </c>
    </row>
    <row r="37" spans="1:31" s="4" customFormat="1" ht="17.649999999999999" x14ac:dyDescent="0.75">
      <c r="A37" s="5"/>
      <c r="O37" s="11">
        <f t="shared" si="0"/>
        <v>0</v>
      </c>
      <c r="P37" s="4" t="s">
        <v>95</v>
      </c>
      <c r="Q37" s="11" t="e">
        <f t="shared" si="1"/>
        <v>#VALUE!</v>
      </c>
      <c r="Z37" s="20"/>
      <c r="AA37" s="21">
        <f t="shared" si="2"/>
        <v>0</v>
      </c>
      <c r="AC37" s="11">
        <f t="shared" si="3"/>
        <v>0</v>
      </c>
      <c r="AD37" s="20"/>
      <c r="AE37" s="21">
        <f t="shared" si="4"/>
        <v>0</v>
      </c>
    </row>
    <row r="38" spans="1:31" s="4" customFormat="1" ht="17.649999999999999" x14ac:dyDescent="0.75">
      <c r="A38" s="5"/>
      <c r="O38" s="11">
        <f t="shared" si="0"/>
        <v>0</v>
      </c>
      <c r="P38" s="4" t="s">
        <v>95</v>
      </c>
      <c r="Q38" s="11" t="e">
        <f t="shared" si="1"/>
        <v>#VALUE!</v>
      </c>
      <c r="Z38" s="20"/>
      <c r="AA38" s="21">
        <f t="shared" si="2"/>
        <v>0</v>
      </c>
      <c r="AC38" s="11">
        <f t="shared" si="3"/>
        <v>0</v>
      </c>
      <c r="AD38" s="20"/>
      <c r="AE38" s="21">
        <f t="shared" si="4"/>
        <v>0</v>
      </c>
    </row>
    <row r="39" spans="1:31" s="4" customFormat="1" ht="17.649999999999999" x14ac:dyDescent="0.75">
      <c r="A39" s="5"/>
      <c r="O39" s="11">
        <f t="shared" si="0"/>
        <v>0</v>
      </c>
      <c r="P39" s="4" t="s">
        <v>95</v>
      </c>
      <c r="Q39" s="11" t="e">
        <f t="shared" si="1"/>
        <v>#VALUE!</v>
      </c>
      <c r="Z39" s="20"/>
      <c r="AA39" s="21">
        <f t="shared" si="2"/>
        <v>0</v>
      </c>
      <c r="AC39" s="11">
        <f t="shared" si="3"/>
        <v>0</v>
      </c>
      <c r="AD39" s="20"/>
      <c r="AE39" s="21">
        <f t="shared" si="4"/>
        <v>0</v>
      </c>
    </row>
    <row r="40" spans="1:31" s="4" customFormat="1" ht="17.649999999999999" x14ac:dyDescent="0.75">
      <c r="A40" s="5"/>
      <c r="O40" s="11">
        <f t="shared" si="0"/>
        <v>0</v>
      </c>
      <c r="P40" s="4" t="s">
        <v>95</v>
      </c>
      <c r="Q40" s="11" t="e">
        <f t="shared" si="1"/>
        <v>#VALUE!</v>
      </c>
      <c r="Z40" s="20"/>
      <c r="AA40" s="21">
        <f t="shared" si="2"/>
        <v>0</v>
      </c>
      <c r="AC40" s="11">
        <f t="shared" si="3"/>
        <v>0</v>
      </c>
      <c r="AD40" s="20"/>
      <c r="AE40" s="21">
        <f t="shared" si="4"/>
        <v>0</v>
      </c>
    </row>
    <row r="41" spans="1:31" s="4" customFormat="1" ht="17.649999999999999" x14ac:dyDescent="0.75">
      <c r="A41" s="5"/>
      <c r="O41" s="11">
        <f t="shared" si="0"/>
        <v>0</v>
      </c>
      <c r="P41" s="4" t="s">
        <v>95</v>
      </c>
      <c r="Q41" s="11" t="e">
        <f t="shared" si="1"/>
        <v>#VALUE!</v>
      </c>
      <c r="Z41" s="20"/>
      <c r="AA41" s="21">
        <f t="shared" si="2"/>
        <v>0</v>
      </c>
      <c r="AC41" s="11">
        <f t="shared" si="3"/>
        <v>0</v>
      </c>
      <c r="AD41" s="20"/>
      <c r="AE41" s="21">
        <f t="shared" si="4"/>
        <v>0</v>
      </c>
    </row>
    <row r="42" spans="1:31" s="4" customFormat="1" ht="17.649999999999999" x14ac:dyDescent="0.75">
      <c r="A42" s="5"/>
      <c r="O42" s="11">
        <f t="shared" si="0"/>
        <v>0</v>
      </c>
      <c r="P42" s="4" t="s">
        <v>95</v>
      </c>
      <c r="Q42" s="11" t="e">
        <f t="shared" si="1"/>
        <v>#VALUE!</v>
      </c>
      <c r="Z42" s="20"/>
      <c r="AA42" s="21">
        <f t="shared" si="2"/>
        <v>0</v>
      </c>
      <c r="AC42" s="11">
        <f t="shared" si="3"/>
        <v>0</v>
      </c>
      <c r="AD42" s="20"/>
      <c r="AE42" s="21">
        <f t="shared" si="4"/>
        <v>0</v>
      </c>
    </row>
    <row r="43" spans="1:31" s="4" customFormat="1" ht="17.649999999999999" x14ac:dyDescent="0.75">
      <c r="A43" s="5"/>
      <c r="O43" s="11">
        <f t="shared" si="0"/>
        <v>0</v>
      </c>
      <c r="P43" s="4" t="s">
        <v>95</v>
      </c>
      <c r="Q43" s="11" t="e">
        <f t="shared" si="1"/>
        <v>#VALUE!</v>
      </c>
      <c r="Z43" s="20"/>
      <c r="AA43" s="21">
        <f t="shared" si="2"/>
        <v>0</v>
      </c>
      <c r="AC43" s="11">
        <f t="shared" si="3"/>
        <v>0</v>
      </c>
      <c r="AD43" s="20"/>
      <c r="AE43" s="21">
        <f t="shared" si="4"/>
        <v>0</v>
      </c>
    </row>
    <row r="44" spans="1:31" s="4" customFormat="1" ht="17.649999999999999" x14ac:dyDescent="0.75">
      <c r="A44" s="5"/>
      <c r="O44" s="11">
        <f t="shared" si="0"/>
        <v>0</v>
      </c>
      <c r="P44" s="4" t="s">
        <v>95</v>
      </c>
      <c r="Q44" s="11" t="e">
        <f t="shared" si="1"/>
        <v>#VALUE!</v>
      </c>
      <c r="Z44" s="20"/>
      <c r="AA44" s="21">
        <f t="shared" si="2"/>
        <v>0</v>
      </c>
      <c r="AC44" s="11">
        <f t="shared" si="3"/>
        <v>0</v>
      </c>
      <c r="AD44" s="20"/>
      <c r="AE44" s="21">
        <f t="shared" si="4"/>
        <v>0</v>
      </c>
    </row>
    <row r="45" spans="1:31" s="4" customFormat="1" ht="17.649999999999999" x14ac:dyDescent="0.75">
      <c r="A45" s="5"/>
      <c r="O45" s="11">
        <f t="shared" si="0"/>
        <v>0</v>
      </c>
      <c r="P45" s="4" t="s">
        <v>95</v>
      </c>
      <c r="Q45" s="11" t="e">
        <f t="shared" si="1"/>
        <v>#VALUE!</v>
      </c>
      <c r="Z45" s="20"/>
      <c r="AA45" s="21">
        <f t="shared" si="2"/>
        <v>0</v>
      </c>
      <c r="AC45" s="11">
        <f t="shared" si="3"/>
        <v>0</v>
      </c>
      <c r="AD45" s="20"/>
      <c r="AE45" s="21">
        <f t="shared" si="4"/>
        <v>0</v>
      </c>
    </row>
    <row r="46" spans="1:31" s="4" customFormat="1" ht="17.649999999999999" x14ac:dyDescent="0.75">
      <c r="A46" s="5"/>
      <c r="O46" s="11">
        <f t="shared" si="0"/>
        <v>0</v>
      </c>
      <c r="P46" s="4" t="s">
        <v>95</v>
      </c>
      <c r="Q46" s="11" t="e">
        <f t="shared" si="1"/>
        <v>#VALUE!</v>
      </c>
      <c r="Z46" s="20"/>
      <c r="AA46" s="21">
        <f t="shared" si="2"/>
        <v>0</v>
      </c>
      <c r="AC46" s="11">
        <f t="shared" si="3"/>
        <v>0</v>
      </c>
      <c r="AD46" s="20"/>
      <c r="AE46" s="21">
        <f t="shared" si="4"/>
        <v>0</v>
      </c>
    </row>
    <row r="47" spans="1:31" s="4" customFormat="1" ht="17.649999999999999" x14ac:dyDescent="0.75">
      <c r="A47" s="5"/>
      <c r="O47" s="11">
        <f t="shared" si="0"/>
        <v>0</v>
      </c>
      <c r="P47" s="4" t="s">
        <v>95</v>
      </c>
      <c r="Q47" s="11" t="e">
        <f t="shared" si="1"/>
        <v>#VALUE!</v>
      </c>
      <c r="Z47" s="20"/>
      <c r="AA47" s="21">
        <f t="shared" si="2"/>
        <v>0</v>
      </c>
      <c r="AC47" s="11">
        <f t="shared" si="3"/>
        <v>0</v>
      </c>
      <c r="AD47" s="20"/>
      <c r="AE47" s="21">
        <f t="shared" si="4"/>
        <v>0</v>
      </c>
    </row>
    <row r="48" spans="1:31" s="4" customFormat="1" ht="17.649999999999999" x14ac:dyDescent="0.75">
      <c r="A48" s="5"/>
      <c r="O48" s="11">
        <f t="shared" si="0"/>
        <v>0</v>
      </c>
      <c r="P48" s="4" t="s">
        <v>95</v>
      </c>
      <c r="Q48" s="11" t="e">
        <f t="shared" si="1"/>
        <v>#VALUE!</v>
      </c>
      <c r="Z48" s="20"/>
      <c r="AA48" s="21">
        <f t="shared" si="2"/>
        <v>0</v>
      </c>
      <c r="AC48" s="11">
        <f t="shared" si="3"/>
        <v>0</v>
      </c>
      <c r="AD48" s="20"/>
      <c r="AE48" s="21">
        <f t="shared" si="4"/>
        <v>0</v>
      </c>
    </row>
    <row r="49" spans="1:31" s="4" customFormat="1" ht="17.649999999999999" x14ac:dyDescent="0.75">
      <c r="A49" s="5"/>
      <c r="O49" s="11">
        <f t="shared" si="0"/>
        <v>0</v>
      </c>
      <c r="P49" s="4" t="s">
        <v>95</v>
      </c>
      <c r="Q49" s="11" t="e">
        <f t="shared" si="1"/>
        <v>#VALUE!</v>
      </c>
      <c r="Z49" s="20"/>
      <c r="AA49" s="21">
        <f t="shared" si="2"/>
        <v>0</v>
      </c>
      <c r="AC49" s="11">
        <f t="shared" si="3"/>
        <v>0</v>
      </c>
      <c r="AD49" s="20"/>
      <c r="AE49" s="21">
        <f t="shared" si="4"/>
        <v>0</v>
      </c>
    </row>
    <row r="50" spans="1:31" s="4" customFormat="1" ht="17.649999999999999" x14ac:dyDescent="0.75">
      <c r="A50" s="5"/>
      <c r="O50" s="11">
        <f t="shared" si="0"/>
        <v>0</v>
      </c>
      <c r="P50" s="4" t="s">
        <v>95</v>
      </c>
      <c r="Q50" s="11" t="e">
        <f t="shared" si="1"/>
        <v>#VALUE!</v>
      </c>
      <c r="Z50" s="20"/>
      <c r="AA50" s="21">
        <f t="shared" si="2"/>
        <v>0</v>
      </c>
      <c r="AC50" s="11">
        <f t="shared" si="3"/>
        <v>0</v>
      </c>
      <c r="AD50" s="20"/>
      <c r="AE50" s="21">
        <f t="shared" si="4"/>
        <v>0</v>
      </c>
    </row>
    <row r="51" spans="1:31" s="4" customFormat="1" ht="17.649999999999999" x14ac:dyDescent="0.75">
      <c r="A51" s="5"/>
      <c r="O51" s="11">
        <f t="shared" si="0"/>
        <v>0</v>
      </c>
      <c r="P51" s="4" t="s">
        <v>95</v>
      </c>
      <c r="Q51" s="11" t="e">
        <f t="shared" si="1"/>
        <v>#VALUE!</v>
      </c>
      <c r="Z51" s="20"/>
      <c r="AA51" s="21">
        <f t="shared" si="2"/>
        <v>0</v>
      </c>
      <c r="AC51" s="11">
        <f t="shared" si="3"/>
        <v>0</v>
      </c>
      <c r="AD51" s="20"/>
      <c r="AE51" s="21">
        <f t="shared" si="4"/>
        <v>0</v>
      </c>
    </row>
    <row r="52" spans="1:31" s="4" customFormat="1" ht="17.649999999999999" x14ac:dyDescent="0.75">
      <c r="A52" s="5"/>
      <c r="O52" s="11">
        <f t="shared" si="0"/>
        <v>0</v>
      </c>
      <c r="P52" s="4" t="s">
        <v>95</v>
      </c>
      <c r="Q52" s="11" t="e">
        <f t="shared" si="1"/>
        <v>#VALUE!</v>
      </c>
      <c r="Z52" s="20"/>
      <c r="AA52" s="21">
        <f t="shared" si="2"/>
        <v>0</v>
      </c>
      <c r="AC52" s="11">
        <f t="shared" si="3"/>
        <v>0</v>
      </c>
      <c r="AD52" s="20"/>
      <c r="AE52" s="21">
        <f t="shared" si="4"/>
        <v>0</v>
      </c>
    </row>
    <row r="53" spans="1:31" s="4" customFormat="1" ht="17.649999999999999" x14ac:dyDescent="0.75">
      <c r="A53" s="5"/>
      <c r="O53" s="11">
        <f t="shared" si="0"/>
        <v>0</v>
      </c>
      <c r="P53" s="4" t="s">
        <v>95</v>
      </c>
      <c r="Q53" s="11" t="e">
        <f t="shared" si="1"/>
        <v>#VALUE!</v>
      </c>
      <c r="Z53" s="20"/>
      <c r="AA53" s="21">
        <f t="shared" si="2"/>
        <v>0</v>
      </c>
      <c r="AC53" s="11">
        <f t="shared" si="3"/>
        <v>0</v>
      </c>
      <c r="AD53" s="20"/>
      <c r="AE53" s="21">
        <f t="shared" si="4"/>
        <v>0</v>
      </c>
    </row>
    <row r="54" spans="1:31" s="4" customFormat="1" ht="17.649999999999999" x14ac:dyDescent="0.75">
      <c r="A54" s="5"/>
      <c r="O54" s="11">
        <f t="shared" si="0"/>
        <v>0</v>
      </c>
      <c r="P54" s="4" t="s">
        <v>95</v>
      </c>
      <c r="Q54" s="11" t="e">
        <f t="shared" si="1"/>
        <v>#VALUE!</v>
      </c>
      <c r="Z54" s="20"/>
      <c r="AA54" s="21">
        <f t="shared" si="2"/>
        <v>0</v>
      </c>
      <c r="AC54" s="11">
        <f t="shared" si="3"/>
        <v>0</v>
      </c>
      <c r="AD54" s="20"/>
      <c r="AE54" s="21">
        <f t="shared" si="4"/>
        <v>0</v>
      </c>
    </row>
    <row r="55" spans="1:31" s="4" customFormat="1" ht="17.649999999999999" x14ac:dyDescent="0.75">
      <c r="A55" s="5"/>
      <c r="O55" s="11">
        <f t="shared" si="0"/>
        <v>0</v>
      </c>
      <c r="P55" s="4" t="s">
        <v>95</v>
      </c>
      <c r="Q55" s="11" t="e">
        <f t="shared" si="1"/>
        <v>#VALUE!</v>
      </c>
      <c r="Z55" s="20"/>
      <c r="AA55" s="21">
        <f t="shared" si="2"/>
        <v>0</v>
      </c>
      <c r="AC55" s="11">
        <f t="shared" si="3"/>
        <v>0</v>
      </c>
      <c r="AD55" s="20"/>
      <c r="AE55" s="21">
        <f t="shared" si="4"/>
        <v>0</v>
      </c>
    </row>
    <row r="56" spans="1:31" s="4" customFormat="1" ht="17.649999999999999" x14ac:dyDescent="0.75">
      <c r="A56" s="5"/>
      <c r="O56" s="11">
        <f t="shared" si="0"/>
        <v>0</v>
      </c>
      <c r="P56" s="4" t="s">
        <v>95</v>
      </c>
      <c r="Q56" s="11" t="e">
        <f t="shared" si="1"/>
        <v>#VALUE!</v>
      </c>
      <c r="Z56" s="20"/>
      <c r="AA56" s="21">
        <f t="shared" si="2"/>
        <v>0</v>
      </c>
      <c r="AC56" s="11">
        <f t="shared" si="3"/>
        <v>0</v>
      </c>
      <c r="AD56" s="20"/>
      <c r="AE56" s="21">
        <f t="shared" si="4"/>
        <v>0</v>
      </c>
    </row>
    <row r="57" spans="1:31" s="4" customFormat="1" ht="17.649999999999999" x14ac:dyDescent="0.75">
      <c r="A57" s="5"/>
      <c r="O57" s="11">
        <f t="shared" si="0"/>
        <v>0</v>
      </c>
      <c r="P57" s="4" t="s">
        <v>95</v>
      </c>
      <c r="Q57" s="11" t="e">
        <f t="shared" si="1"/>
        <v>#VALUE!</v>
      </c>
      <c r="Z57" s="20"/>
      <c r="AA57" s="21">
        <f t="shared" si="2"/>
        <v>0</v>
      </c>
      <c r="AC57" s="11">
        <f t="shared" si="3"/>
        <v>0</v>
      </c>
      <c r="AD57" s="20"/>
      <c r="AE57" s="21">
        <f t="shared" si="4"/>
        <v>0</v>
      </c>
    </row>
    <row r="58" spans="1:31" s="4" customFormat="1" ht="17.649999999999999" x14ac:dyDescent="0.75">
      <c r="A58" s="5"/>
      <c r="O58" s="11">
        <f t="shared" si="0"/>
        <v>0</v>
      </c>
      <c r="P58" s="4" t="s">
        <v>95</v>
      </c>
      <c r="Q58" s="11" t="e">
        <f t="shared" si="1"/>
        <v>#VALUE!</v>
      </c>
      <c r="Z58" s="20"/>
      <c r="AA58" s="21">
        <f t="shared" si="2"/>
        <v>0</v>
      </c>
      <c r="AC58" s="11">
        <f t="shared" si="3"/>
        <v>0</v>
      </c>
      <c r="AD58" s="20"/>
      <c r="AE58" s="21">
        <f t="shared" si="4"/>
        <v>0</v>
      </c>
    </row>
    <row r="59" spans="1:31" s="4" customFormat="1" ht="17.649999999999999" x14ac:dyDescent="0.75">
      <c r="A59" s="5"/>
      <c r="O59" s="11">
        <f t="shared" si="0"/>
        <v>0</v>
      </c>
      <c r="P59" s="4" t="s">
        <v>95</v>
      </c>
      <c r="Q59" s="11" t="e">
        <f t="shared" si="1"/>
        <v>#VALUE!</v>
      </c>
      <c r="Z59" s="20"/>
      <c r="AA59" s="21">
        <f t="shared" si="2"/>
        <v>0</v>
      </c>
      <c r="AC59" s="11">
        <f t="shared" si="3"/>
        <v>0</v>
      </c>
      <c r="AD59" s="20"/>
      <c r="AE59" s="21">
        <f t="shared" si="4"/>
        <v>0</v>
      </c>
    </row>
    <row r="60" spans="1:31" s="4" customFormat="1" ht="17.649999999999999" x14ac:dyDescent="0.75">
      <c r="A60" s="5"/>
      <c r="O60" s="11">
        <f t="shared" si="0"/>
        <v>0</v>
      </c>
      <c r="P60" s="4" t="s">
        <v>95</v>
      </c>
      <c r="Q60" s="11" t="e">
        <f t="shared" si="1"/>
        <v>#VALUE!</v>
      </c>
      <c r="Z60" s="20"/>
      <c r="AA60" s="21">
        <f t="shared" si="2"/>
        <v>0</v>
      </c>
      <c r="AC60" s="11">
        <f t="shared" si="3"/>
        <v>0</v>
      </c>
      <c r="AD60" s="20"/>
      <c r="AE60" s="21">
        <f t="shared" si="4"/>
        <v>0</v>
      </c>
    </row>
    <row r="61" spans="1:31" s="4" customFormat="1" ht="17.649999999999999" x14ac:dyDescent="0.75">
      <c r="A61" s="5"/>
      <c r="O61" s="11">
        <f t="shared" si="0"/>
        <v>0</v>
      </c>
      <c r="P61" s="4" t="s">
        <v>95</v>
      </c>
      <c r="Q61" s="11" t="e">
        <f t="shared" si="1"/>
        <v>#VALUE!</v>
      </c>
      <c r="Z61" s="20"/>
      <c r="AA61" s="21">
        <f t="shared" si="2"/>
        <v>0</v>
      </c>
      <c r="AC61" s="11">
        <f t="shared" si="3"/>
        <v>0</v>
      </c>
      <c r="AD61" s="20"/>
      <c r="AE61" s="21">
        <f t="shared" si="4"/>
        <v>0</v>
      </c>
    </row>
    <row r="62" spans="1:31" s="4" customFormat="1" ht="17.649999999999999" x14ac:dyDescent="0.75">
      <c r="A62" s="5"/>
      <c r="O62" s="11">
        <f t="shared" si="0"/>
        <v>0</v>
      </c>
      <c r="P62" s="4" t="s">
        <v>95</v>
      </c>
      <c r="Q62" s="11" t="e">
        <f t="shared" si="1"/>
        <v>#VALUE!</v>
      </c>
      <c r="Z62" s="20"/>
      <c r="AA62" s="21">
        <f t="shared" si="2"/>
        <v>0</v>
      </c>
      <c r="AC62" s="11">
        <f t="shared" si="3"/>
        <v>0</v>
      </c>
      <c r="AD62" s="20"/>
      <c r="AE62" s="21">
        <f t="shared" si="4"/>
        <v>0</v>
      </c>
    </row>
    <row r="63" spans="1:31" s="4" customFormat="1" ht="17.649999999999999" x14ac:dyDescent="0.75">
      <c r="A63" s="5"/>
      <c r="O63" s="11">
        <f t="shared" si="0"/>
        <v>0</v>
      </c>
      <c r="P63" s="4" t="s">
        <v>95</v>
      </c>
      <c r="Q63" s="11" t="e">
        <f t="shared" si="1"/>
        <v>#VALUE!</v>
      </c>
      <c r="Z63" s="20"/>
      <c r="AA63" s="21">
        <f t="shared" si="2"/>
        <v>0</v>
      </c>
      <c r="AC63" s="11">
        <f t="shared" si="3"/>
        <v>0</v>
      </c>
      <c r="AD63" s="20"/>
      <c r="AE63" s="21">
        <f t="shared" si="4"/>
        <v>0</v>
      </c>
    </row>
    <row r="64" spans="1:31" s="4" customFormat="1" ht="17.649999999999999" x14ac:dyDescent="0.75">
      <c r="A64" s="5"/>
      <c r="O64" s="11">
        <f t="shared" si="0"/>
        <v>0</v>
      </c>
      <c r="P64" s="4" t="s">
        <v>95</v>
      </c>
      <c r="Q64" s="11" t="e">
        <f t="shared" si="1"/>
        <v>#VALUE!</v>
      </c>
      <c r="Z64" s="20"/>
      <c r="AA64" s="21">
        <f t="shared" si="2"/>
        <v>0</v>
      </c>
      <c r="AC64" s="11">
        <f t="shared" si="3"/>
        <v>0</v>
      </c>
      <c r="AD64" s="20"/>
      <c r="AE64" s="21">
        <f t="shared" si="4"/>
        <v>0</v>
      </c>
    </row>
    <row r="65" spans="1:31" s="4" customFormat="1" ht="17.649999999999999" x14ac:dyDescent="0.75">
      <c r="A65" s="5"/>
      <c r="O65" s="11">
        <f t="shared" si="0"/>
        <v>0</v>
      </c>
      <c r="P65" s="4" t="s">
        <v>95</v>
      </c>
      <c r="Q65" s="11" t="e">
        <f t="shared" si="1"/>
        <v>#VALUE!</v>
      </c>
      <c r="Z65" s="20"/>
      <c r="AA65" s="21">
        <f t="shared" si="2"/>
        <v>0</v>
      </c>
      <c r="AC65" s="11">
        <f t="shared" si="3"/>
        <v>0</v>
      </c>
      <c r="AD65" s="20"/>
      <c r="AE65" s="21">
        <f t="shared" si="4"/>
        <v>0</v>
      </c>
    </row>
    <row r="66" spans="1:31" s="4" customFormat="1" ht="17.649999999999999" x14ac:dyDescent="0.75">
      <c r="A66" s="5"/>
      <c r="O66" s="11">
        <f t="shared" si="0"/>
        <v>0</v>
      </c>
      <c r="P66" s="4" t="s">
        <v>95</v>
      </c>
      <c r="Q66" s="11" t="e">
        <f t="shared" si="1"/>
        <v>#VALUE!</v>
      </c>
      <c r="Z66" s="20"/>
      <c r="AA66" s="21">
        <f t="shared" si="2"/>
        <v>0</v>
      </c>
      <c r="AC66" s="11">
        <f t="shared" si="3"/>
        <v>0</v>
      </c>
      <c r="AD66" s="20"/>
      <c r="AE66" s="21">
        <f t="shared" si="4"/>
        <v>0</v>
      </c>
    </row>
    <row r="67" spans="1:31" s="4" customFormat="1" ht="17.649999999999999" x14ac:dyDescent="0.75">
      <c r="A67" s="5"/>
      <c r="O67" s="11">
        <f t="shared" si="0"/>
        <v>0</v>
      </c>
      <c r="P67" s="4" t="s">
        <v>95</v>
      </c>
      <c r="Q67" s="11" t="e">
        <f t="shared" si="1"/>
        <v>#VALUE!</v>
      </c>
      <c r="Z67" s="20"/>
      <c r="AA67" s="21">
        <f t="shared" si="2"/>
        <v>0</v>
      </c>
      <c r="AC67" s="11">
        <f t="shared" si="3"/>
        <v>0</v>
      </c>
      <c r="AD67" s="20"/>
      <c r="AE67" s="21">
        <f t="shared" si="4"/>
        <v>0</v>
      </c>
    </row>
    <row r="68" spans="1:31" s="4" customFormat="1" ht="17.649999999999999" x14ac:dyDescent="0.75">
      <c r="A68" s="5"/>
      <c r="O68" s="11">
        <f t="shared" si="0"/>
        <v>0</v>
      </c>
      <c r="P68" s="4" t="s">
        <v>95</v>
      </c>
      <c r="Q68" s="11" t="e">
        <f t="shared" si="1"/>
        <v>#VALUE!</v>
      </c>
      <c r="Z68" s="20"/>
      <c r="AA68" s="21">
        <f t="shared" si="2"/>
        <v>0</v>
      </c>
      <c r="AC68" s="11">
        <f t="shared" si="3"/>
        <v>0</v>
      </c>
      <c r="AD68" s="20"/>
      <c r="AE68" s="21">
        <f t="shared" si="4"/>
        <v>0</v>
      </c>
    </row>
    <row r="69" spans="1:31" s="4" customFormat="1" ht="17.649999999999999" x14ac:dyDescent="0.75">
      <c r="A69" s="5"/>
      <c r="O69" s="11">
        <f t="shared" si="0"/>
        <v>0</v>
      </c>
      <c r="P69" s="4" t="s">
        <v>95</v>
      </c>
      <c r="Q69" s="11" t="e">
        <f t="shared" si="1"/>
        <v>#VALUE!</v>
      </c>
      <c r="Z69" s="20"/>
      <c r="AA69" s="21">
        <f t="shared" si="2"/>
        <v>0</v>
      </c>
      <c r="AC69" s="11">
        <f t="shared" si="3"/>
        <v>0</v>
      </c>
      <c r="AD69" s="20"/>
      <c r="AE69" s="21">
        <f t="shared" si="4"/>
        <v>0</v>
      </c>
    </row>
    <row r="70" spans="1:31" s="4" customFormat="1" ht="17.649999999999999" x14ac:dyDescent="0.75">
      <c r="A70" s="5"/>
      <c r="O70" s="11">
        <f t="shared" si="0"/>
        <v>0</v>
      </c>
      <c r="P70" s="4" t="s">
        <v>95</v>
      </c>
      <c r="Q70" s="11" t="e">
        <f t="shared" si="1"/>
        <v>#VALUE!</v>
      </c>
      <c r="Z70" s="20"/>
      <c r="AA70" s="21">
        <f t="shared" si="2"/>
        <v>0</v>
      </c>
      <c r="AC70" s="11">
        <f t="shared" si="3"/>
        <v>0</v>
      </c>
      <c r="AD70" s="20"/>
      <c r="AE70" s="21">
        <f t="shared" si="4"/>
        <v>0</v>
      </c>
    </row>
    <row r="71" spans="1:31" s="4" customFormat="1" ht="17.649999999999999" x14ac:dyDescent="0.75">
      <c r="A71" s="5"/>
      <c r="O71" s="11">
        <f t="shared" si="0"/>
        <v>0</v>
      </c>
      <c r="P71" s="4" t="s">
        <v>95</v>
      </c>
      <c r="Q71" s="11" t="e">
        <f t="shared" si="1"/>
        <v>#VALUE!</v>
      </c>
      <c r="Z71" s="20"/>
      <c r="AA71" s="21">
        <f t="shared" si="2"/>
        <v>0</v>
      </c>
      <c r="AC71" s="11">
        <f t="shared" si="3"/>
        <v>0</v>
      </c>
      <c r="AD71" s="20"/>
      <c r="AE71" s="21">
        <f t="shared" si="4"/>
        <v>0</v>
      </c>
    </row>
    <row r="72" spans="1:31" s="4" customFormat="1" ht="17.649999999999999" x14ac:dyDescent="0.75">
      <c r="A72" s="5"/>
      <c r="O72" s="11">
        <f t="shared" si="0"/>
        <v>0</v>
      </c>
      <c r="P72" s="4" t="s">
        <v>95</v>
      </c>
      <c r="Q72" s="11" t="e">
        <f t="shared" si="1"/>
        <v>#VALUE!</v>
      </c>
      <c r="Z72" s="20"/>
      <c r="AA72" s="21">
        <f t="shared" si="2"/>
        <v>0</v>
      </c>
      <c r="AC72" s="11">
        <f t="shared" si="3"/>
        <v>0</v>
      </c>
      <c r="AD72" s="20"/>
      <c r="AE72" s="21">
        <f t="shared" si="4"/>
        <v>0</v>
      </c>
    </row>
    <row r="73" spans="1:31" s="4" customFormat="1" ht="17.649999999999999" x14ac:dyDescent="0.75">
      <c r="A73" s="5"/>
      <c r="O73" s="11">
        <f t="shared" si="0"/>
        <v>0</v>
      </c>
      <c r="P73" s="4" t="s">
        <v>95</v>
      </c>
      <c r="Q73" s="11" t="e">
        <f t="shared" si="1"/>
        <v>#VALUE!</v>
      </c>
      <c r="Z73" s="20"/>
      <c r="AA73" s="21">
        <f t="shared" si="2"/>
        <v>0</v>
      </c>
      <c r="AC73" s="11">
        <f t="shared" si="3"/>
        <v>0</v>
      </c>
      <c r="AD73" s="20"/>
      <c r="AE73" s="21">
        <f t="shared" si="4"/>
        <v>0</v>
      </c>
    </row>
    <row r="74" spans="1:31" s="4" customFormat="1" ht="17.649999999999999" x14ac:dyDescent="0.75">
      <c r="A74" s="5"/>
      <c r="O74" s="11">
        <f t="shared" ref="O74:O102" si="5">N74*0.3048</f>
        <v>0</v>
      </c>
      <c r="P74" s="4" t="s">
        <v>95</v>
      </c>
      <c r="Q74" s="11" t="e">
        <f t="shared" ref="Q74:Q102" si="6">(P74-32)*5/9</f>
        <v>#VALUE!</v>
      </c>
      <c r="Z74" s="20"/>
      <c r="AA74" s="21">
        <f t="shared" ref="AA74:AA102" si="7">Z74*1440</f>
        <v>0</v>
      </c>
      <c r="AC74" s="11">
        <f t="shared" ref="AC74:AC102" si="8">AB74*0.3048</f>
        <v>0</v>
      </c>
      <c r="AD74" s="20"/>
      <c r="AE74" s="21">
        <f t="shared" ref="AE74:AE102" si="9">AD74*1440</f>
        <v>0</v>
      </c>
    </row>
    <row r="75" spans="1:31" s="4" customFormat="1" ht="17.649999999999999" x14ac:dyDescent="0.75">
      <c r="A75" s="5"/>
      <c r="O75" s="11">
        <f t="shared" si="5"/>
        <v>0</v>
      </c>
      <c r="P75" s="4" t="s">
        <v>95</v>
      </c>
      <c r="Q75" s="11" t="e">
        <f t="shared" si="6"/>
        <v>#VALUE!</v>
      </c>
      <c r="Z75" s="20"/>
      <c r="AA75" s="21">
        <f t="shared" si="7"/>
        <v>0</v>
      </c>
      <c r="AC75" s="11">
        <f t="shared" si="8"/>
        <v>0</v>
      </c>
      <c r="AD75" s="20"/>
      <c r="AE75" s="21">
        <f t="shared" si="9"/>
        <v>0</v>
      </c>
    </row>
    <row r="76" spans="1:31" s="4" customFormat="1" ht="17.649999999999999" x14ac:dyDescent="0.75">
      <c r="A76" s="5"/>
      <c r="O76" s="11">
        <f t="shared" si="5"/>
        <v>0</v>
      </c>
      <c r="P76" s="4" t="s">
        <v>95</v>
      </c>
      <c r="Q76" s="11" t="e">
        <f t="shared" si="6"/>
        <v>#VALUE!</v>
      </c>
      <c r="Z76" s="20"/>
      <c r="AA76" s="21">
        <f t="shared" si="7"/>
        <v>0</v>
      </c>
      <c r="AC76" s="11">
        <f t="shared" si="8"/>
        <v>0</v>
      </c>
      <c r="AD76" s="20"/>
      <c r="AE76" s="21">
        <f t="shared" si="9"/>
        <v>0</v>
      </c>
    </row>
    <row r="77" spans="1:31" s="4" customFormat="1" ht="17.649999999999999" x14ac:dyDescent="0.75">
      <c r="A77" s="5"/>
      <c r="O77" s="11">
        <f t="shared" si="5"/>
        <v>0</v>
      </c>
      <c r="P77" s="4" t="s">
        <v>95</v>
      </c>
      <c r="Q77" s="11" t="e">
        <f t="shared" si="6"/>
        <v>#VALUE!</v>
      </c>
      <c r="Z77" s="20"/>
      <c r="AA77" s="21">
        <f t="shared" si="7"/>
        <v>0</v>
      </c>
      <c r="AC77" s="11">
        <f t="shared" si="8"/>
        <v>0</v>
      </c>
      <c r="AD77" s="20"/>
      <c r="AE77" s="21">
        <f t="shared" si="9"/>
        <v>0</v>
      </c>
    </row>
    <row r="78" spans="1:31" s="4" customFormat="1" ht="17.649999999999999" x14ac:dyDescent="0.75">
      <c r="A78" s="5"/>
      <c r="O78" s="11">
        <f t="shared" si="5"/>
        <v>0</v>
      </c>
      <c r="P78" s="4" t="s">
        <v>95</v>
      </c>
      <c r="Q78" s="11" t="e">
        <f t="shared" si="6"/>
        <v>#VALUE!</v>
      </c>
      <c r="Z78" s="20"/>
      <c r="AA78" s="21">
        <f t="shared" si="7"/>
        <v>0</v>
      </c>
      <c r="AC78" s="11">
        <f t="shared" si="8"/>
        <v>0</v>
      </c>
      <c r="AD78" s="20"/>
      <c r="AE78" s="21">
        <f t="shared" si="9"/>
        <v>0</v>
      </c>
    </row>
    <row r="79" spans="1:31" s="4" customFormat="1" ht="17.649999999999999" x14ac:dyDescent="0.75">
      <c r="A79" s="5"/>
      <c r="O79" s="11">
        <f t="shared" si="5"/>
        <v>0</v>
      </c>
      <c r="P79" s="4" t="s">
        <v>95</v>
      </c>
      <c r="Q79" s="11" t="e">
        <f t="shared" si="6"/>
        <v>#VALUE!</v>
      </c>
      <c r="Z79" s="20"/>
      <c r="AA79" s="21">
        <f t="shared" si="7"/>
        <v>0</v>
      </c>
      <c r="AC79" s="11">
        <f t="shared" si="8"/>
        <v>0</v>
      </c>
      <c r="AD79" s="20"/>
      <c r="AE79" s="21">
        <f t="shared" si="9"/>
        <v>0</v>
      </c>
    </row>
    <row r="80" spans="1:31" s="4" customFormat="1" ht="17.649999999999999" x14ac:dyDescent="0.75">
      <c r="A80" s="5"/>
      <c r="O80" s="11">
        <f t="shared" si="5"/>
        <v>0</v>
      </c>
      <c r="P80" s="4" t="s">
        <v>95</v>
      </c>
      <c r="Q80" s="11" t="e">
        <f t="shared" si="6"/>
        <v>#VALUE!</v>
      </c>
      <c r="Z80" s="20"/>
      <c r="AA80" s="21">
        <f t="shared" si="7"/>
        <v>0</v>
      </c>
      <c r="AC80" s="11">
        <f t="shared" si="8"/>
        <v>0</v>
      </c>
      <c r="AD80" s="20"/>
      <c r="AE80" s="21">
        <f t="shared" si="9"/>
        <v>0</v>
      </c>
    </row>
    <row r="81" spans="1:31" s="4" customFormat="1" ht="17.649999999999999" x14ac:dyDescent="0.75">
      <c r="A81" s="5"/>
      <c r="O81" s="11">
        <f t="shared" si="5"/>
        <v>0</v>
      </c>
      <c r="P81" s="4" t="s">
        <v>95</v>
      </c>
      <c r="Q81" s="11" t="e">
        <f t="shared" si="6"/>
        <v>#VALUE!</v>
      </c>
      <c r="Z81" s="20"/>
      <c r="AA81" s="21">
        <f t="shared" si="7"/>
        <v>0</v>
      </c>
      <c r="AC81" s="11">
        <f t="shared" si="8"/>
        <v>0</v>
      </c>
      <c r="AD81" s="20"/>
      <c r="AE81" s="21">
        <f t="shared" si="9"/>
        <v>0</v>
      </c>
    </row>
    <row r="82" spans="1:31" s="4" customFormat="1" ht="17.649999999999999" x14ac:dyDescent="0.75">
      <c r="A82" s="5"/>
      <c r="O82" s="11">
        <f t="shared" si="5"/>
        <v>0</v>
      </c>
      <c r="P82" s="4" t="s">
        <v>95</v>
      </c>
      <c r="Q82" s="11" t="e">
        <f t="shared" si="6"/>
        <v>#VALUE!</v>
      </c>
      <c r="Z82" s="20"/>
      <c r="AA82" s="21">
        <f t="shared" si="7"/>
        <v>0</v>
      </c>
      <c r="AC82" s="11">
        <f t="shared" si="8"/>
        <v>0</v>
      </c>
      <c r="AD82" s="20"/>
      <c r="AE82" s="21">
        <f t="shared" si="9"/>
        <v>0</v>
      </c>
    </row>
    <row r="83" spans="1:31" s="4" customFormat="1" ht="17.649999999999999" x14ac:dyDescent="0.75">
      <c r="A83" s="5"/>
      <c r="O83" s="11">
        <f t="shared" si="5"/>
        <v>0</v>
      </c>
      <c r="P83" s="4" t="s">
        <v>95</v>
      </c>
      <c r="Q83" s="11" t="e">
        <f t="shared" si="6"/>
        <v>#VALUE!</v>
      </c>
      <c r="Z83" s="20"/>
      <c r="AA83" s="21">
        <f t="shared" si="7"/>
        <v>0</v>
      </c>
      <c r="AC83" s="11">
        <f t="shared" si="8"/>
        <v>0</v>
      </c>
      <c r="AD83" s="20"/>
      <c r="AE83" s="21">
        <f t="shared" si="9"/>
        <v>0</v>
      </c>
    </row>
    <row r="84" spans="1:31" s="4" customFormat="1" ht="17.649999999999999" x14ac:dyDescent="0.75">
      <c r="A84" s="5"/>
      <c r="O84" s="11">
        <f t="shared" si="5"/>
        <v>0</v>
      </c>
      <c r="P84" s="4" t="s">
        <v>95</v>
      </c>
      <c r="Q84" s="11" t="e">
        <f t="shared" si="6"/>
        <v>#VALUE!</v>
      </c>
      <c r="Z84" s="20"/>
      <c r="AA84" s="21">
        <f t="shared" si="7"/>
        <v>0</v>
      </c>
      <c r="AC84" s="11">
        <f t="shared" si="8"/>
        <v>0</v>
      </c>
      <c r="AD84" s="20"/>
      <c r="AE84" s="21">
        <f t="shared" si="9"/>
        <v>0</v>
      </c>
    </row>
    <row r="85" spans="1:31" s="4" customFormat="1" ht="17.649999999999999" x14ac:dyDescent="0.75">
      <c r="A85" s="5"/>
      <c r="O85" s="11">
        <f t="shared" si="5"/>
        <v>0</v>
      </c>
      <c r="P85" s="4" t="s">
        <v>95</v>
      </c>
      <c r="Q85" s="11" t="e">
        <f t="shared" si="6"/>
        <v>#VALUE!</v>
      </c>
      <c r="Z85" s="20"/>
      <c r="AA85" s="21">
        <f t="shared" si="7"/>
        <v>0</v>
      </c>
      <c r="AC85" s="11">
        <f t="shared" si="8"/>
        <v>0</v>
      </c>
      <c r="AD85" s="20"/>
      <c r="AE85" s="21">
        <f t="shared" si="9"/>
        <v>0</v>
      </c>
    </row>
    <row r="86" spans="1:31" s="4" customFormat="1" ht="17.649999999999999" x14ac:dyDescent="0.75">
      <c r="A86" s="5"/>
      <c r="O86" s="11">
        <f t="shared" si="5"/>
        <v>0</v>
      </c>
      <c r="P86" s="4" t="s">
        <v>95</v>
      </c>
      <c r="Q86" s="11" t="e">
        <f t="shared" si="6"/>
        <v>#VALUE!</v>
      </c>
      <c r="Z86" s="20"/>
      <c r="AA86" s="21">
        <f t="shared" si="7"/>
        <v>0</v>
      </c>
      <c r="AC86" s="11">
        <f t="shared" si="8"/>
        <v>0</v>
      </c>
      <c r="AD86" s="20"/>
      <c r="AE86" s="21">
        <f t="shared" si="9"/>
        <v>0</v>
      </c>
    </row>
    <row r="87" spans="1:31" s="4" customFormat="1" ht="17.649999999999999" x14ac:dyDescent="0.75">
      <c r="A87" s="5"/>
      <c r="O87" s="11">
        <f t="shared" si="5"/>
        <v>0</v>
      </c>
      <c r="P87" s="4" t="s">
        <v>95</v>
      </c>
      <c r="Q87" s="11" t="e">
        <f t="shared" si="6"/>
        <v>#VALUE!</v>
      </c>
      <c r="Z87" s="20"/>
      <c r="AA87" s="21">
        <f t="shared" si="7"/>
        <v>0</v>
      </c>
      <c r="AC87" s="11">
        <f t="shared" si="8"/>
        <v>0</v>
      </c>
      <c r="AD87" s="20"/>
      <c r="AE87" s="21">
        <f t="shared" si="9"/>
        <v>0</v>
      </c>
    </row>
    <row r="88" spans="1:31" s="4" customFormat="1" ht="17.649999999999999" x14ac:dyDescent="0.75">
      <c r="A88" s="5"/>
      <c r="O88" s="11">
        <f t="shared" si="5"/>
        <v>0</v>
      </c>
      <c r="P88" s="4" t="s">
        <v>95</v>
      </c>
      <c r="Q88" s="11" t="e">
        <f t="shared" si="6"/>
        <v>#VALUE!</v>
      </c>
      <c r="Z88" s="20"/>
      <c r="AA88" s="21">
        <f t="shared" si="7"/>
        <v>0</v>
      </c>
      <c r="AC88" s="11">
        <f t="shared" si="8"/>
        <v>0</v>
      </c>
      <c r="AD88" s="20"/>
      <c r="AE88" s="21">
        <f t="shared" si="9"/>
        <v>0</v>
      </c>
    </row>
    <row r="89" spans="1:31" s="4" customFormat="1" ht="17.649999999999999" x14ac:dyDescent="0.75">
      <c r="A89" s="5"/>
      <c r="O89" s="11">
        <f t="shared" si="5"/>
        <v>0</v>
      </c>
      <c r="P89" s="4" t="s">
        <v>95</v>
      </c>
      <c r="Q89" s="11" t="e">
        <f t="shared" si="6"/>
        <v>#VALUE!</v>
      </c>
      <c r="Z89" s="20"/>
      <c r="AA89" s="21">
        <f t="shared" si="7"/>
        <v>0</v>
      </c>
      <c r="AC89" s="11">
        <f t="shared" si="8"/>
        <v>0</v>
      </c>
      <c r="AD89" s="20"/>
      <c r="AE89" s="21">
        <f t="shared" si="9"/>
        <v>0</v>
      </c>
    </row>
    <row r="90" spans="1:31" s="4" customFormat="1" ht="17.649999999999999" x14ac:dyDescent="0.75">
      <c r="A90" s="5"/>
      <c r="O90" s="11">
        <f t="shared" si="5"/>
        <v>0</v>
      </c>
      <c r="P90" s="4" t="s">
        <v>95</v>
      </c>
      <c r="Q90" s="11" t="e">
        <f t="shared" si="6"/>
        <v>#VALUE!</v>
      </c>
      <c r="Z90" s="20"/>
      <c r="AA90" s="21">
        <f t="shared" si="7"/>
        <v>0</v>
      </c>
      <c r="AC90" s="11">
        <f t="shared" si="8"/>
        <v>0</v>
      </c>
      <c r="AD90" s="20"/>
      <c r="AE90" s="21">
        <f t="shared" si="9"/>
        <v>0</v>
      </c>
    </row>
    <row r="91" spans="1:31" s="4" customFormat="1" ht="17.649999999999999" x14ac:dyDescent="0.75">
      <c r="A91" s="5"/>
      <c r="O91" s="11">
        <f t="shared" si="5"/>
        <v>0</v>
      </c>
      <c r="P91" s="4" t="s">
        <v>95</v>
      </c>
      <c r="Q91" s="11" t="e">
        <f t="shared" si="6"/>
        <v>#VALUE!</v>
      </c>
      <c r="Z91" s="20"/>
      <c r="AA91" s="21">
        <f t="shared" si="7"/>
        <v>0</v>
      </c>
      <c r="AC91" s="11">
        <f t="shared" si="8"/>
        <v>0</v>
      </c>
      <c r="AD91" s="20"/>
      <c r="AE91" s="21">
        <f t="shared" si="9"/>
        <v>0</v>
      </c>
    </row>
    <row r="92" spans="1:31" s="4" customFormat="1" ht="17.649999999999999" x14ac:dyDescent="0.75">
      <c r="A92" s="5"/>
      <c r="O92" s="11">
        <f t="shared" si="5"/>
        <v>0</v>
      </c>
      <c r="P92" s="4" t="s">
        <v>95</v>
      </c>
      <c r="Q92" s="11" t="e">
        <f t="shared" si="6"/>
        <v>#VALUE!</v>
      </c>
      <c r="Z92" s="20"/>
      <c r="AA92" s="21">
        <f t="shared" si="7"/>
        <v>0</v>
      </c>
      <c r="AC92" s="11">
        <f t="shared" si="8"/>
        <v>0</v>
      </c>
      <c r="AD92" s="20"/>
      <c r="AE92" s="21">
        <f t="shared" si="9"/>
        <v>0</v>
      </c>
    </row>
    <row r="93" spans="1:31" s="4" customFormat="1" ht="17.649999999999999" x14ac:dyDescent="0.75">
      <c r="A93" s="5"/>
      <c r="O93" s="11">
        <f t="shared" si="5"/>
        <v>0</v>
      </c>
      <c r="P93" s="4" t="s">
        <v>95</v>
      </c>
      <c r="Q93" s="11" t="e">
        <f t="shared" si="6"/>
        <v>#VALUE!</v>
      </c>
      <c r="Z93" s="20"/>
      <c r="AA93" s="21">
        <f t="shared" si="7"/>
        <v>0</v>
      </c>
      <c r="AC93" s="11">
        <f t="shared" si="8"/>
        <v>0</v>
      </c>
      <c r="AD93" s="20"/>
      <c r="AE93" s="21">
        <f t="shared" si="9"/>
        <v>0</v>
      </c>
    </row>
    <row r="94" spans="1:31" s="4" customFormat="1" ht="17.649999999999999" x14ac:dyDescent="0.75">
      <c r="A94" s="5"/>
      <c r="O94" s="11">
        <f t="shared" si="5"/>
        <v>0</v>
      </c>
      <c r="P94" s="4" t="s">
        <v>95</v>
      </c>
      <c r="Q94" s="11" t="e">
        <f t="shared" si="6"/>
        <v>#VALUE!</v>
      </c>
      <c r="Z94" s="20"/>
      <c r="AA94" s="21">
        <f t="shared" si="7"/>
        <v>0</v>
      </c>
      <c r="AC94" s="11">
        <f t="shared" si="8"/>
        <v>0</v>
      </c>
      <c r="AD94" s="20"/>
      <c r="AE94" s="21">
        <f t="shared" si="9"/>
        <v>0</v>
      </c>
    </row>
    <row r="95" spans="1:31" s="4" customFormat="1" ht="17.649999999999999" x14ac:dyDescent="0.75">
      <c r="A95" s="5"/>
      <c r="O95" s="11">
        <f t="shared" si="5"/>
        <v>0</v>
      </c>
      <c r="P95" s="4" t="s">
        <v>95</v>
      </c>
      <c r="Q95" s="11" t="e">
        <f t="shared" si="6"/>
        <v>#VALUE!</v>
      </c>
      <c r="Z95" s="20"/>
      <c r="AA95" s="21">
        <f t="shared" si="7"/>
        <v>0</v>
      </c>
      <c r="AC95" s="11">
        <f t="shared" si="8"/>
        <v>0</v>
      </c>
      <c r="AD95" s="20"/>
      <c r="AE95" s="21">
        <f t="shared" si="9"/>
        <v>0</v>
      </c>
    </row>
    <row r="96" spans="1:31" s="4" customFormat="1" ht="17.649999999999999" x14ac:dyDescent="0.75">
      <c r="A96" s="5"/>
      <c r="O96" s="11">
        <f t="shared" si="5"/>
        <v>0</v>
      </c>
      <c r="P96" s="4" t="s">
        <v>95</v>
      </c>
      <c r="Q96" s="11" t="e">
        <f t="shared" si="6"/>
        <v>#VALUE!</v>
      </c>
      <c r="Z96" s="20"/>
      <c r="AA96" s="21">
        <f t="shared" si="7"/>
        <v>0</v>
      </c>
      <c r="AC96" s="11">
        <f t="shared" si="8"/>
        <v>0</v>
      </c>
      <c r="AD96" s="20"/>
      <c r="AE96" s="21">
        <f t="shared" si="9"/>
        <v>0</v>
      </c>
    </row>
    <row r="97" spans="1:32" s="4" customFormat="1" ht="17.649999999999999" x14ac:dyDescent="0.75">
      <c r="A97" s="5"/>
      <c r="O97" s="11">
        <f t="shared" si="5"/>
        <v>0</v>
      </c>
      <c r="P97" s="4" t="s">
        <v>95</v>
      </c>
      <c r="Q97" s="11" t="e">
        <f t="shared" si="6"/>
        <v>#VALUE!</v>
      </c>
      <c r="Z97" s="20"/>
      <c r="AA97" s="21">
        <f t="shared" si="7"/>
        <v>0</v>
      </c>
      <c r="AC97" s="11">
        <f t="shared" si="8"/>
        <v>0</v>
      </c>
      <c r="AD97" s="20"/>
      <c r="AE97" s="21">
        <f t="shared" si="9"/>
        <v>0</v>
      </c>
    </row>
    <row r="98" spans="1:32" s="4" customFormat="1" ht="17.649999999999999" x14ac:dyDescent="0.75">
      <c r="A98" s="5"/>
      <c r="O98" s="11">
        <f t="shared" si="5"/>
        <v>0</v>
      </c>
      <c r="P98" s="4" t="s">
        <v>95</v>
      </c>
      <c r="Q98" s="11" t="e">
        <f t="shared" si="6"/>
        <v>#VALUE!</v>
      </c>
      <c r="Z98" s="20"/>
      <c r="AA98" s="21">
        <f t="shared" si="7"/>
        <v>0</v>
      </c>
      <c r="AC98" s="11">
        <f t="shared" si="8"/>
        <v>0</v>
      </c>
      <c r="AD98" s="20"/>
      <c r="AE98" s="21">
        <f t="shared" si="9"/>
        <v>0</v>
      </c>
    </row>
    <row r="99" spans="1:32" s="4" customFormat="1" ht="17.649999999999999" x14ac:dyDescent="0.75">
      <c r="A99" s="5"/>
      <c r="O99" s="11">
        <f t="shared" si="5"/>
        <v>0</v>
      </c>
      <c r="P99" s="4" t="s">
        <v>95</v>
      </c>
      <c r="Q99" s="11" t="e">
        <f t="shared" si="6"/>
        <v>#VALUE!</v>
      </c>
      <c r="Z99" s="20"/>
      <c r="AA99" s="21">
        <f t="shared" si="7"/>
        <v>0</v>
      </c>
      <c r="AC99" s="11">
        <f t="shared" si="8"/>
        <v>0</v>
      </c>
      <c r="AD99" s="20"/>
      <c r="AE99" s="21">
        <f t="shared" si="9"/>
        <v>0</v>
      </c>
    </row>
    <row r="100" spans="1:32" s="4" customFormat="1" ht="17.649999999999999" x14ac:dyDescent="0.75">
      <c r="A100" s="5"/>
      <c r="O100" s="11">
        <f t="shared" si="5"/>
        <v>0</v>
      </c>
      <c r="P100" s="4" t="s">
        <v>95</v>
      </c>
      <c r="Q100" s="11" t="e">
        <f t="shared" si="6"/>
        <v>#VALUE!</v>
      </c>
      <c r="Z100" s="20"/>
      <c r="AA100" s="21">
        <f t="shared" si="7"/>
        <v>0</v>
      </c>
      <c r="AC100" s="11">
        <f t="shared" si="8"/>
        <v>0</v>
      </c>
      <c r="AD100" s="20"/>
      <c r="AE100" s="21">
        <f t="shared" si="9"/>
        <v>0</v>
      </c>
    </row>
    <row r="101" spans="1:32" s="4" customFormat="1" ht="17.649999999999999" x14ac:dyDescent="0.75">
      <c r="A101" s="5"/>
      <c r="O101" s="11">
        <f t="shared" si="5"/>
        <v>0</v>
      </c>
      <c r="P101" s="4" t="s">
        <v>95</v>
      </c>
      <c r="Q101" s="11" t="e">
        <f t="shared" si="6"/>
        <v>#VALUE!</v>
      </c>
      <c r="Z101" s="20"/>
      <c r="AA101" s="21">
        <f t="shared" si="7"/>
        <v>0</v>
      </c>
      <c r="AC101" s="11">
        <f t="shared" si="8"/>
        <v>0</v>
      </c>
      <c r="AD101" s="20"/>
      <c r="AE101" s="21">
        <f t="shared" si="9"/>
        <v>0</v>
      </c>
    </row>
    <row r="102" spans="1:32" s="4" customFormat="1" ht="17.649999999999999" x14ac:dyDescent="0.75">
      <c r="A102" s="5"/>
      <c r="O102" s="11">
        <f t="shared" si="5"/>
        <v>0</v>
      </c>
      <c r="P102" s="4" t="s">
        <v>95</v>
      </c>
      <c r="Q102" s="11" t="e">
        <f t="shared" si="6"/>
        <v>#VALUE!</v>
      </c>
      <c r="Z102" s="20"/>
      <c r="AA102" s="21">
        <f t="shared" si="7"/>
        <v>0</v>
      </c>
      <c r="AC102" s="11">
        <f t="shared" si="8"/>
        <v>0</v>
      </c>
      <c r="AD102" s="20"/>
      <c r="AE102" s="21">
        <f t="shared" si="9"/>
        <v>0</v>
      </c>
    </row>
    <row r="103" spans="1:32" s="4" customFormat="1" ht="17.649999999999999" x14ac:dyDescent="0.75">
      <c r="A103" s="5"/>
      <c r="Z103" s="6"/>
      <c r="AA103" s="6"/>
    </row>
    <row r="104" spans="1:32" s="4" customFormat="1" ht="17.649999999999999" x14ac:dyDescent="0.75">
      <c r="A104" s="5"/>
      <c r="Z104" s="6"/>
      <c r="AA104" s="6"/>
    </row>
    <row r="105" spans="1:32" ht="17.649999999999999" x14ac:dyDescent="0.75">
      <c r="A105" s="2"/>
      <c r="Z105" s="1"/>
      <c r="AA105" s="1"/>
      <c r="AF105" s="4"/>
    </row>
    <row r="106" spans="1:32" x14ac:dyDescent="0.45">
      <c r="A106" s="2"/>
      <c r="Z106" s="1"/>
      <c r="AA106" s="1"/>
    </row>
    <row r="107" spans="1:32" x14ac:dyDescent="0.45">
      <c r="A107" s="2"/>
      <c r="Z107" s="1"/>
      <c r="AA107" s="1"/>
    </row>
    <row r="108" spans="1:32" x14ac:dyDescent="0.45">
      <c r="A108" s="2"/>
      <c r="Z108" s="1"/>
      <c r="AA108" s="1"/>
    </row>
  </sheetData>
  <mergeCells count="7">
    <mergeCell ref="J7:Q7"/>
    <mergeCell ref="D1:E5"/>
    <mergeCell ref="H2:I2"/>
    <mergeCell ref="B7:D7"/>
    <mergeCell ref="E7:G7"/>
    <mergeCell ref="B6:C6"/>
    <mergeCell ref="A1:B5"/>
  </mergeCells>
  <phoneticPr fontId="5" type="noConversion"/>
  <dataValidations count="4">
    <dataValidation type="list" allowBlank="1" showInputMessage="1" showErrorMessage="1" sqref="G9:G108" xr:uid="{A6D6B363-DE06-4864-8AE4-EC9BFDDE2881}">
      <formula1>Dive_Buddy</formula1>
    </dataValidation>
    <dataValidation type="list" allowBlank="1" showInputMessage="1" showErrorMessage="1" sqref="F11:F108" xr:uid="{94463E9B-EF49-4849-BBBC-AA1429346A09}">
      <formula1>Lead_diver</formula1>
    </dataValidation>
    <dataValidation type="list" allowBlank="1" showInputMessage="1" showErrorMessage="1" sqref="K9:M108" xr:uid="{4B52CD14-1AF9-412F-A982-98B45F239F9E}">
      <formula1>Environment_2</formula1>
    </dataValidation>
    <dataValidation type="list" errorStyle="warning" allowBlank="1" showInputMessage="1" showErrorMessage="1" sqref="F9:F10" xr:uid="{8B7108D3-AE02-4AC6-AE13-4FEE98292062}">
      <formula1>Lead_diver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EEA2B958-C710-4EF9-A00D-392F7AC2C06C}">
          <x14:formula1>
            <xm:f>Options!$A$2:$A$9</xm:f>
          </x14:formula1>
          <xm:sqref>E9:E108</xm:sqref>
        </x14:dataValidation>
        <x14:dataValidation type="list" allowBlank="1" showInputMessage="1" showErrorMessage="1" xr:uid="{14FDE0EB-97C6-499A-91F8-4F8132A40FD0}">
          <x14:formula1>
            <xm:f>Options!$L$2:$L$4</xm:f>
          </x14:formula1>
          <xm:sqref>Y9:Y108</xm:sqref>
        </x14:dataValidation>
        <x14:dataValidation type="list" allowBlank="1" showInputMessage="1" showErrorMessage="1" xr:uid="{C8DFADC1-2D3A-43DD-BBFD-7CF6D3C994FD}">
          <x14:formula1>
            <xm:f>Options!$D$2:$D$9</xm:f>
          </x14:formula1>
          <xm:sqref>H9:H108</xm:sqref>
        </x14:dataValidation>
        <x14:dataValidation type="list" allowBlank="1" showInputMessage="1" showErrorMessage="1" xr:uid="{1F061EE3-2BC1-4F47-82A7-650C4726D03D}">
          <x14:formula1>
            <xm:f>Options!$E$2:$E$9</xm:f>
          </x14:formula1>
          <xm:sqref>I9:I108</xm:sqref>
        </x14:dataValidation>
        <x14:dataValidation type="list" allowBlank="1" showInputMessage="1" showErrorMessage="1" xr:uid="{895F455A-C5CD-41C0-AE86-353210B612D8}">
          <x14:formula1>
            <xm:f>Options!$F$2:$F$7</xm:f>
          </x14:formula1>
          <xm:sqref>J9:J108</xm:sqref>
        </x14:dataValidation>
        <x14:dataValidation type="list" allowBlank="1" showInputMessage="1" showErrorMessage="1" xr:uid="{A830FEC5-070C-49F5-8AC1-867F1CC84CC7}">
          <x14:formula1>
            <xm:f>Options!$H$2:$H$7</xm:f>
          </x14:formula1>
          <xm:sqref>R9:R108</xm:sqref>
        </x14:dataValidation>
        <x14:dataValidation type="list" allowBlank="1" showInputMessage="1" showErrorMessage="1" xr:uid="{C9C02E70-3074-4458-B011-B0DF235E6DB8}">
          <x14:formula1>
            <xm:f>Options!$I$2:$I$3</xm:f>
          </x14:formula1>
          <xm:sqref>S9:S108</xm:sqref>
        </x14:dataValidation>
        <x14:dataValidation type="list" allowBlank="1" showInputMessage="1" showErrorMessage="1" xr:uid="{E654819A-BA8B-4209-9686-E5F9F1FB1AE7}">
          <x14:formula1>
            <xm:f>Options!$J$2:$J$3</xm:f>
          </x14:formula1>
          <xm:sqref>T9:T108</xm:sqref>
        </x14:dataValidation>
        <x14:dataValidation type="list" allowBlank="1" showInputMessage="1" showErrorMessage="1" xr:uid="{69896266-D1DE-47A6-80A3-1552BC8C3C64}">
          <x14:formula1>
            <xm:f>Options!$K$2:$K$6</xm:f>
          </x14:formula1>
          <xm:sqref>U9:X108</xm:sqref>
        </x14:dataValidation>
        <x14:dataValidation type="list" allowBlank="1" showInputMessage="1" showErrorMessage="1" xr:uid="{A1872750-8863-4596-9D39-36003CC3B19B}">
          <x14:formula1>
            <xm:f>Options!$M$2:$M$12</xm:f>
          </x14:formula1>
          <xm:sqref>AF9:AF105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1825-F24D-4EFF-A6E9-E9E0CE5809E9}">
  <sheetPr published="0"/>
  <dimension ref="A1:M11"/>
  <sheetViews>
    <sheetView workbookViewId="0">
      <selection activeCell="C36" sqref="C36"/>
    </sheetView>
  </sheetViews>
  <sheetFormatPr baseColWidth="10" defaultRowHeight="14.25" x14ac:dyDescent="0.45"/>
  <cols>
    <col min="1" max="2" width="16.796875" customWidth="1"/>
    <col min="3" max="3" width="23.59765625" bestFit="1" customWidth="1"/>
    <col min="4" max="4" width="17.3984375" bestFit="1" customWidth="1"/>
    <col min="5" max="5" width="13" customWidth="1"/>
    <col min="6" max="7" width="13.86328125" customWidth="1"/>
    <col min="8" max="8" width="12.1328125" bestFit="1" customWidth="1"/>
    <col min="9" max="9" width="19.73046875" customWidth="1"/>
    <col min="10" max="10" width="11.19921875" customWidth="1"/>
    <col min="11" max="11" width="13.06640625" customWidth="1"/>
    <col min="12" max="12" width="12.265625" customWidth="1"/>
    <col min="13" max="13" width="43" bestFit="1" customWidth="1"/>
  </cols>
  <sheetData>
    <row r="1" spans="1:13" x14ac:dyDescent="0.45">
      <c r="A1" t="s">
        <v>6</v>
      </c>
      <c r="B1" t="s">
        <v>57</v>
      </c>
      <c r="C1" t="s">
        <v>11</v>
      </c>
      <c r="D1" t="s">
        <v>0</v>
      </c>
      <c r="E1" t="s">
        <v>14</v>
      </c>
      <c r="F1" t="s">
        <v>49</v>
      </c>
      <c r="G1" t="s">
        <v>25</v>
      </c>
      <c r="H1" t="s">
        <v>32</v>
      </c>
      <c r="I1" t="s">
        <v>35</v>
      </c>
      <c r="J1" t="s">
        <v>50</v>
      </c>
      <c r="K1" t="s">
        <v>38</v>
      </c>
      <c r="L1" t="s">
        <v>45</v>
      </c>
      <c r="M1" t="s">
        <v>82</v>
      </c>
    </row>
    <row r="2" spans="1:13" x14ac:dyDescent="0.45">
      <c r="A2" t="s">
        <v>7</v>
      </c>
      <c r="B2" t="s">
        <v>63</v>
      </c>
      <c r="C2" t="s">
        <v>60</v>
      </c>
      <c r="D2" t="s">
        <v>1</v>
      </c>
      <c r="E2" t="s">
        <v>15</v>
      </c>
      <c r="F2" t="s">
        <v>20</v>
      </c>
      <c r="G2" t="s">
        <v>28</v>
      </c>
      <c r="H2" t="s">
        <v>33</v>
      </c>
      <c r="I2" t="s">
        <v>36</v>
      </c>
      <c r="J2" t="s">
        <v>51</v>
      </c>
      <c r="K2" t="s">
        <v>39</v>
      </c>
      <c r="L2" t="s">
        <v>47</v>
      </c>
      <c r="M2" t="s">
        <v>52</v>
      </c>
    </row>
    <row r="3" spans="1:13" x14ac:dyDescent="0.45">
      <c r="A3" t="s">
        <v>8</v>
      </c>
      <c r="B3" t="s">
        <v>58</v>
      </c>
      <c r="C3" t="s">
        <v>59</v>
      </c>
      <c r="D3" t="s">
        <v>2</v>
      </c>
      <c r="E3" t="s">
        <v>16</v>
      </c>
      <c r="F3" t="s">
        <v>21</v>
      </c>
      <c r="G3" t="s">
        <v>31</v>
      </c>
      <c r="H3" t="s">
        <v>56</v>
      </c>
      <c r="I3" t="s">
        <v>37</v>
      </c>
      <c r="J3" t="s">
        <v>52</v>
      </c>
      <c r="K3" t="s">
        <v>40</v>
      </c>
      <c r="L3" t="s">
        <v>46</v>
      </c>
      <c r="M3" t="s">
        <v>83</v>
      </c>
    </row>
    <row r="4" spans="1:13" x14ac:dyDescent="0.45">
      <c r="A4" t="s">
        <v>10</v>
      </c>
      <c r="B4" t="s">
        <v>12</v>
      </c>
      <c r="C4" t="s">
        <v>58</v>
      </c>
      <c r="D4" t="s">
        <v>3</v>
      </c>
      <c r="E4" t="s">
        <v>17</v>
      </c>
      <c r="F4" t="s">
        <v>22</v>
      </c>
      <c r="G4" t="s">
        <v>30</v>
      </c>
      <c r="H4" t="s">
        <v>55</v>
      </c>
      <c r="K4" t="s">
        <v>41</v>
      </c>
      <c r="L4" t="s">
        <v>48</v>
      </c>
      <c r="M4" t="s">
        <v>84</v>
      </c>
    </row>
    <row r="5" spans="1:13" x14ac:dyDescent="0.45">
      <c r="A5" t="s">
        <v>9</v>
      </c>
      <c r="C5" t="s">
        <v>13</v>
      </c>
      <c r="D5" t="s">
        <v>4</v>
      </c>
      <c r="E5" t="s">
        <v>18</v>
      </c>
      <c r="F5" t="s">
        <v>23</v>
      </c>
      <c r="G5" t="s">
        <v>26</v>
      </c>
      <c r="H5" t="s">
        <v>61</v>
      </c>
      <c r="K5" t="s">
        <v>62</v>
      </c>
      <c r="M5" t="s">
        <v>85</v>
      </c>
    </row>
    <row r="6" spans="1:13" x14ac:dyDescent="0.45">
      <c r="C6" t="s">
        <v>12</v>
      </c>
      <c r="D6" t="s">
        <v>5</v>
      </c>
      <c r="E6" t="s">
        <v>9</v>
      </c>
      <c r="F6" t="s">
        <v>24</v>
      </c>
      <c r="G6" t="s">
        <v>27</v>
      </c>
      <c r="H6" t="s">
        <v>34</v>
      </c>
      <c r="K6" t="s">
        <v>9</v>
      </c>
      <c r="M6" t="s">
        <v>86</v>
      </c>
    </row>
    <row r="7" spans="1:13" x14ac:dyDescent="0.45">
      <c r="F7" t="s">
        <v>9</v>
      </c>
      <c r="G7" t="s">
        <v>29</v>
      </c>
      <c r="H7" t="s">
        <v>9</v>
      </c>
      <c r="M7" t="s">
        <v>88</v>
      </c>
    </row>
    <row r="8" spans="1:13" x14ac:dyDescent="0.45">
      <c r="G8" t="s">
        <v>81</v>
      </c>
      <c r="M8" t="s">
        <v>87</v>
      </c>
    </row>
    <row r="9" spans="1:13" x14ac:dyDescent="0.45">
      <c r="G9" t="s">
        <v>80</v>
      </c>
      <c r="M9" t="s">
        <v>89</v>
      </c>
    </row>
    <row r="10" spans="1:13" x14ac:dyDescent="0.45">
      <c r="G10" t="s">
        <v>9</v>
      </c>
      <c r="M10" t="s">
        <v>90</v>
      </c>
    </row>
    <row r="11" spans="1:13" x14ac:dyDescent="0.45">
      <c r="M11" t="s">
        <v>9</v>
      </c>
    </row>
  </sheetData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CE825553580F4294D177D1DC7E5E15" ma:contentTypeVersion="11" ma:contentTypeDescription="Crear nuevo documento." ma:contentTypeScope="" ma:versionID="14af0e1c8c7f844b27b896945b352768">
  <xsd:schema xmlns:xsd="http://www.w3.org/2001/XMLSchema" xmlns:xs="http://www.w3.org/2001/XMLSchema" xmlns:p="http://schemas.microsoft.com/office/2006/metadata/properties" xmlns:ns2="fe0c5c2d-bf3b-4438-8155-c39cdfe347b5" xmlns:ns3="edd86d42-4919-4e73-ad02-54eefc839bf5" targetNamespace="http://schemas.microsoft.com/office/2006/metadata/properties" ma:root="true" ma:fieldsID="2176577867d16760fd9b7241f109c878" ns2:_="" ns3:_="">
    <xsd:import namespace="fe0c5c2d-bf3b-4438-8155-c39cdfe347b5"/>
    <xsd:import namespace="edd86d42-4919-4e73-ad02-54eefc839b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c5c2d-bf3b-4438-8155-c39cdfe34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52ebd417-03fe-4392-9ebf-94c2cc911c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d86d42-4919-4e73-ad02-54eefc839b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02c273-524b-4fb6-8f6c-bdc74fc12692}" ma:internalName="TaxCatchAll" ma:showField="CatchAllData" ma:web="edd86d42-4919-4e73-ad02-54eefc839b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0c5c2d-bf3b-4438-8155-c39cdfe347b5">
      <Terms xmlns="http://schemas.microsoft.com/office/infopath/2007/PartnerControls"/>
    </lcf76f155ced4ddcb4097134ff3c332f>
    <TaxCatchAll xmlns="edd86d42-4919-4e73-ad02-54eefc839bf5" xsi:nil="true"/>
  </documentManagement>
</p:properties>
</file>

<file path=customXml/itemProps1.xml><?xml version="1.0" encoding="utf-8"?>
<ds:datastoreItem xmlns:ds="http://schemas.openxmlformats.org/officeDocument/2006/customXml" ds:itemID="{703014B0-E4B1-41FC-86D7-2F787BA23E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BBB77-90DA-465F-98C4-A8041ABA6699}"/>
</file>

<file path=customXml/itemProps3.xml><?xml version="1.0" encoding="utf-8"?>
<ds:datastoreItem xmlns:ds="http://schemas.openxmlformats.org/officeDocument/2006/customXml" ds:itemID="{538F7E33-1E6E-41C5-BAE3-EFDEDE6C7BF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Dive Log</vt:lpstr>
      <vt:lpstr>Options</vt:lpstr>
      <vt:lpstr>Dive_Buddy</vt:lpstr>
      <vt:lpstr>Environment_2</vt:lpstr>
      <vt:lpstr>Lead_diver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Calderon Gutierrez</dc:creator>
  <cp:lastModifiedBy>Fernando Calderon Gutierrez</cp:lastModifiedBy>
  <dcterms:created xsi:type="dcterms:W3CDTF">2024-08-31T20:45:44Z</dcterms:created>
  <dcterms:modified xsi:type="dcterms:W3CDTF">2024-12-11T22:46:00Z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0x0101002FCE825553580F4294D177D1DC7E5E15</vt:lpwstr>
  </property>
</Properties>
</file>